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/>
  <xr:revisionPtr revIDLastSave="0" documentId="13_ncr:1_{84D1691F-295B-416D-8E3A-3EF51F15D895}" xr6:coauthVersionLast="47" xr6:coauthVersionMax="47" xr10:uidLastSave="{00000000-0000-0000-0000-000000000000}"/>
  <workbookProtection workbookAlgorithmName="SHA-512" workbookHashValue="XKl5Okx4JhgDr+dMSRZzr1P8NOsscNLTRjoIg+kJ0XxqRRLXNRK4X9v4cVBlIQIhcoi0Dh05RBR8qZpSHBSWqQ==" workbookSaltValue="l7A7dKhzShdJj/CeetWP1w==" workbookSpinCount="100000" lockStructure="1"/>
  <bookViews>
    <workbookView xWindow="28680" yWindow="-120" windowWidth="29040" windowHeight="15840" xr2:uid="{00000000-000D-0000-FFFF-FFFF00000000}"/>
  </bookViews>
  <sheets>
    <sheet name="NDIF 1" sheetId="2" r:id="rId1"/>
  </sheets>
  <definedNames>
    <definedName name="_xlnm.Print_Area" localSheetId="0">'NDIF 1'!$A$1:$L$127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2" l="1"/>
  <c r="E125" i="2"/>
  <c r="D97" i="2"/>
  <c r="E97" i="2"/>
  <c r="E34" i="2"/>
  <c r="I126" i="2"/>
  <c r="I125" i="2"/>
  <c r="E124" i="2" l="1"/>
  <c r="E127" i="2"/>
  <c r="E126" i="2"/>
  <c r="I34" i="2"/>
  <c r="H122" i="2"/>
  <c r="G90" i="2" s="1"/>
  <c r="I127" i="2" l="1"/>
  <c r="G97" i="2"/>
  <c r="C26" i="2" s="1"/>
  <c r="E98" i="2" l="1"/>
</calcChain>
</file>

<file path=xl/sharedStrings.xml><?xml version="1.0" encoding="utf-8"?>
<sst xmlns="http://schemas.openxmlformats.org/spreadsheetml/2006/main" count="154" uniqueCount="150">
  <si>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</si>
  <si>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</si>
  <si>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</si>
  <si>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</si>
  <si>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</si>
  <si>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</si>
  <si>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</si>
  <si>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</si>
  <si>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</si>
  <si>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Total</t>
  </si>
  <si>
    <t>Project Name:</t>
  </si>
  <si>
    <t>Project Type:</t>
  </si>
  <si>
    <t>County:</t>
  </si>
  <si>
    <t>Sources</t>
  </si>
  <si>
    <t>Uses</t>
  </si>
  <si>
    <t>Surplus/Deficit</t>
  </si>
  <si>
    <t>Project Address/Location:</t>
  </si>
  <si>
    <t xml:space="preserve"> -  Estimated Expenditures:  Thru FY:  </t>
  </si>
  <si>
    <t>Financial Advisor:</t>
  </si>
  <si>
    <t>Bond Counsel:</t>
  </si>
  <si>
    <t>Issuer's Counsel:</t>
  </si>
  <si>
    <t>Other:</t>
  </si>
  <si>
    <t>Series to be Refunded</t>
  </si>
  <si>
    <t>Principal Refunded</t>
  </si>
  <si>
    <t>Est. Expenditures - Through 6 Months</t>
  </si>
  <si>
    <t>Est. Expenditures - Through 24 Months</t>
  </si>
  <si>
    <t>Est. Expenditures - Through 48 Months</t>
  </si>
  <si>
    <t>Bond Proceeds</t>
  </si>
  <si>
    <t>FYE</t>
  </si>
  <si>
    <t>Est. Fee For Services</t>
  </si>
  <si>
    <t>Financial Advisor</t>
  </si>
  <si>
    <t>Bond Counsel</t>
  </si>
  <si>
    <t>Disclosure Counsel</t>
  </si>
  <si>
    <t>Issuer's Counsel</t>
  </si>
  <si>
    <t>Underwriter's Counsel</t>
  </si>
  <si>
    <t>Rating Agency - S&amp;P</t>
  </si>
  <si>
    <t xml:space="preserve">Rating Agency - Moody's </t>
  </si>
  <si>
    <t>Rating Agency - Fitch</t>
  </si>
  <si>
    <t>ITS:</t>
  </si>
  <si>
    <t>BY:</t>
  </si>
  <si>
    <t>Est NPV Svgs. ($)</t>
  </si>
  <si>
    <t>Refunded Maturities</t>
  </si>
  <si>
    <t>FINANCING WORKING GROUP</t>
  </si>
  <si>
    <t>Notes:</t>
  </si>
  <si>
    <t>Yes</t>
  </si>
  <si>
    <t>No</t>
  </si>
  <si>
    <t xml:space="preserve">(4) Debt Service Reserve </t>
  </si>
  <si>
    <t>Project Fund</t>
  </si>
  <si>
    <t>Capitalized Interest Fund</t>
  </si>
  <si>
    <t>Debt Service Reserve Fund</t>
  </si>
  <si>
    <t>Cost of Issuance (Incl. UW Disc.)</t>
  </si>
  <si>
    <t>Registrar / Paying Agent</t>
  </si>
  <si>
    <t>Escrow Agent</t>
  </si>
  <si>
    <t>Amount:</t>
  </si>
  <si>
    <t xml:space="preserve">Total COI: % of Transaction </t>
  </si>
  <si>
    <t xml:space="preserve">Financial Advisor: % of Transaction </t>
  </si>
  <si>
    <t xml:space="preserve">Total Legal Costs: % of Transaction </t>
  </si>
  <si>
    <t xml:space="preserve">Bond Counsel: % of Transaction </t>
  </si>
  <si>
    <t>FINANCING (NEW PORTION)</t>
  </si>
  <si>
    <t>FINANCING (REFUNDED PORTION)</t>
  </si>
  <si>
    <t>Projected Avg Interest Rate:</t>
  </si>
  <si>
    <t xml:space="preserve">      Fund Contribution</t>
  </si>
  <si>
    <t>Underwriter:</t>
  </si>
  <si>
    <t>FINANCING/PROJECT APPROVAL DATES</t>
  </si>
  <si>
    <t xml:space="preserve">Rating Agencies: % of Transaction </t>
  </si>
  <si>
    <t xml:space="preserve">Other COI: % of Transaction </t>
  </si>
  <si>
    <t>Disclosure Counsel:</t>
  </si>
  <si>
    <t>Financing Approvals</t>
  </si>
  <si>
    <t>Spend Down Schedule Notes</t>
  </si>
  <si>
    <r>
      <rPr>
        <u/>
        <sz val="9"/>
        <rFont val="Times New Roman"/>
        <family val="1"/>
      </rPr>
      <t>a</t>
    </r>
    <r>
      <rPr>
        <sz val="9"/>
        <rFont val="Times New Roman"/>
        <family val="1"/>
      </rPr>
      <t>. Is any portion of the project, once completed, to be managed by a third-party pursuant to a management contract? (if yes, please attach copy)</t>
    </r>
  </si>
  <si>
    <r>
      <rPr>
        <u/>
        <sz val="9"/>
        <rFont val="Times New Roman"/>
        <family val="1"/>
      </rPr>
      <t>c</t>
    </r>
    <r>
      <rPr>
        <sz val="9"/>
        <rFont val="Times New Roman"/>
        <family val="1"/>
      </rPr>
      <t xml:space="preserve">. If yes to any of the above, please provide a square footage and cost estimate of the portion affected. </t>
    </r>
  </si>
  <si>
    <t>Sq. Footage -</t>
  </si>
  <si>
    <t>Cost Estimate -</t>
  </si>
  <si>
    <t xml:space="preserve">      Series:</t>
  </si>
  <si>
    <t>Underwriter's Compensation</t>
  </si>
  <si>
    <t>TAX AND ARBITRAGE MATTERS &amp; SPEND DOWN SCHEDULE</t>
  </si>
  <si>
    <t>JBRC Approval:</t>
  </si>
  <si>
    <t>SFAA Approval:</t>
  </si>
  <si>
    <t>Redemption Price/Escrow Deposit</t>
  </si>
  <si>
    <t xml:space="preserve">UW Comp: % of Transaction </t>
  </si>
  <si>
    <t>OFFICE OF STATE TREASURER</t>
  </si>
  <si>
    <t>Transaction Counsel</t>
  </si>
  <si>
    <t>Legal Expenses</t>
  </si>
  <si>
    <t>(1) Bond Proceeds: (a) Par</t>
  </si>
  <si>
    <t>(2) Issuer/Borrower Contr.</t>
  </si>
  <si>
    <t>(3) Debt Service Fund Trans.</t>
  </si>
  <si>
    <t xml:space="preserve">       (b) Premium/Accr. Int.</t>
  </si>
  <si>
    <t xml:space="preserve">  Total Project Sources</t>
  </si>
  <si>
    <t xml:space="preserve">Issuer's Fee </t>
  </si>
  <si>
    <t>Final Maturity:</t>
  </si>
  <si>
    <t xml:space="preserve"> *********</t>
  </si>
  <si>
    <t>Est. Production/Par Amt:</t>
  </si>
  <si>
    <t>Submitted By:</t>
  </si>
  <si>
    <t>Transaction Type/Method of Sale:</t>
  </si>
  <si>
    <t>Tel:</t>
  </si>
  <si>
    <t>Email:</t>
  </si>
  <si>
    <t>SFAA Approval Date:</t>
  </si>
  <si>
    <t>Trustee:</t>
  </si>
  <si>
    <t>Paying Agent:</t>
  </si>
  <si>
    <t>STO/DMD/NDIF-Initial/07.06.17</t>
  </si>
  <si>
    <t xml:space="preserve">     (a) LIHTC </t>
  </si>
  <si>
    <t xml:space="preserve">     (a) State Housing TC</t>
  </si>
  <si>
    <t xml:space="preserve">     (c) Owner's Equity/Other</t>
  </si>
  <si>
    <t>Projected Cost per Unit:</t>
  </si>
  <si>
    <t xml:space="preserve">ESTIMATED/ACTUAL PROJECT SOURCES AND USES: A Construction Financing / B. Permanent Financing </t>
  </si>
  <si>
    <t>Developer Fee</t>
  </si>
  <si>
    <t>Reserves</t>
  </si>
  <si>
    <t>Third party reports/soft costs</t>
  </si>
  <si>
    <t>Acquisition</t>
  </si>
  <si>
    <t>Renovation</t>
  </si>
  <si>
    <t>Verification Agent</t>
  </si>
  <si>
    <t>Printing/Publishing/Advertising</t>
  </si>
  <si>
    <t>(5) Other MFHRB Sources</t>
  </si>
  <si>
    <t>Authority Approval:</t>
  </si>
  <si>
    <t>Authority Fees</t>
  </si>
  <si>
    <t>Other (Contingency)</t>
  </si>
  <si>
    <t xml:space="preserve">     (d) Mortgage Loan (BTO)</t>
  </si>
  <si>
    <t>Public Offering:</t>
  </si>
  <si>
    <t>Direct Placement:</t>
  </si>
  <si>
    <t>Total Project Uses</t>
  </si>
  <si>
    <t>Number of Units:</t>
  </si>
  <si>
    <t>S&amp;P Global Ratings</t>
  </si>
  <si>
    <t>Moody's Investor Service, Inc.</t>
  </si>
  <si>
    <t>Fitch Ratings, Inc.</t>
  </si>
  <si>
    <t>Est. COI Fees (% of Production):</t>
  </si>
  <si>
    <t>Other</t>
  </si>
  <si>
    <t>Cost Of Issuance Vendor Name</t>
  </si>
  <si>
    <t>ENTITY:</t>
  </si>
  <si>
    <t>COI Description</t>
  </si>
  <si>
    <t>Borrower (if not Issuer):</t>
  </si>
  <si>
    <t>Bond Caption:</t>
  </si>
  <si>
    <t>Bond Resolution Amount:</t>
  </si>
  <si>
    <t>Issuer:</t>
  </si>
  <si>
    <t>ISSUER &amp; FINANCING INFORMATION</t>
  </si>
  <si>
    <r>
      <rPr>
        <u/>
        <sz val="9"/>
        <rFont val="Times New Roman"/>
        <family val="1"/>
      </rPr>
      <t>b</t>
    </r>
    <r>
      <rPr>
        <sz val="9"/>
        <rFont val="Times New Roman"/>
        <family val="1"/>
      </rPr>
      <t>. Will third-party payments (from support organizations, private entities or the federal government) related to the facility, however indirectly, be used to pay debt service on the bonds?</t>
    </r>
  </si>
  <si>
    <t>Int. Rate of Ref Bds</t>
  </si>
  <si>
    <t>A. Project Budget Construction (Sources)</t>
  </si>
  <si>
    <t>B. Project Budget Permanent (Sources)</t>
  </si>
  <si>
    <t>Project Budget (Uses)</t>
  </si>
  <si>
    <t>TOTAL ESTIMATED BOND COI EXPENDITURES</t>
  </si>
  <si>
    <t>Yield of Ref Bds</t>
  </si>
  <si>
    <r>
      <rPr>
        <b/>
        <u/>
        <sz val="10"/>
        <rFont val="Times New Roman"/>
        <family val="1"/>
      </rPr>
      <t xml:space="preserve">FINANCING/PROJECT DESCRIPTION: </t>
    </r>
    <r>
      <rPr>
        <sz val="10"/>
        <rFont val="Times New Roman"/>
        <family val="1"/>
      </rPr>
      <t xml:space="preserve">(Explain the multifamily development project, the justification for the SC Housing Tax Credit, the anticipated costs, &amp; the basis for these cost estimates) </t>
    </r>
  </si>
  <si>
    <t>Neg:</t>
  </si>
  <si>
    <t>Comp:</t>
  </si>
  <si>
    <t xml:space="preserve">Govt Loan/Purchaser: </t>
  </si>
  <si>
    <t>00/00/0000</t>
  </si>
  <si>
    <t>SC SHA LTR TC (1-YR):</t>
  </si>
  <si>
    <t>SC SHA LTR TC (10-YR):</t>
  </si>
  <si>
    <t>LIHTC/SCTC (SYND):</t>
  </si>
  <si>
    <t>New Debt Information Form (NDIF) / Multifamily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</si>
</sst>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_);_(&quot;$&quot;* \(#,##0.00\);_(&quot;$&quot;* &quot;&quot;_);_(@_)"/>
    <numFmt numFmtId="166" formatCode="[$-409]mmmm\ d\,\ yyyy;@"/>
    <numFmt numFmtId="167" formatCode="mm/dd/yy;@"/>
    <numFmt numFmtId="168" formatCode="_(&quot;$&quot;* #,##0_);_(&quot;$&quot;* \(#,##0\);_(&quot;$&quot;* &quot;-&quot;??_);_(@_)"/>
    <numFmt numFmtId="169" formatCode="_(* #,##0_);_(* \(#,##0\);_(* &quot;-&quot;??_);_(@_)"/>
  </numFmts>
  <fonts count="27" x14ac:knownFonts="1">
    <font>
      <sz val="8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8"/>
      <color rgb="FF000000"/>
      <name val="Tahoma"/>
      <family val="2"/>
    </font>
    <font>
      <sz val="9"/>
      <color rgb="FFFFFF00"/>
      <name val="Times New Roman"/>
      <family val="1"/>
    </font>
    <font>
      <sz val="8"/>
      <color rgb="FFFFFF00"/>
      <name val="Times New Roman"/>
      <family val="1"/>
    </font>
    <font>
      <b/>
      <sz val="12"/>
      <name val="Times New Roman"/>
      <family val="1"/>
    </font>
    <font>
      <sz val="9"/>
      <color rgb="FFC00000"/>
      <name val="Times New Roman"/>
      <family val="1"/>
    </font>
    <font>
      <b/>
      <sz val="16"/>
      <color theme="0"/>
      <name val="Times New Roman"/>
      <family val="1"/>
    </font>
    <font>
      <i/>
      <sz val="10"/>
      <name val="Times New Roman"/>
      <family val="1"/>
    </font>
    <font>
      <i/>
      <u/>
      <sz val="8"/>
      <color rgb="FFFF000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u/>
      <sz val="9"/>
      <name val="Times New Roman"/>
      <family val="1"/>
    </font>
    <font>
      <sz val="7.5"/>
      <name val="Times New Roman"/>
      <family val="1"/>
    </font>
    <font>
      <i/>
      <sz val="9"/>
      <color rgb="FFFFFF00"/>
      <name val="Times New Roman"/>
      <family val="1"/>
    </font>
    <font>
      <i/>
      <sz val="7"/>
      <color rgb="FFFF0000"/>
      <name val="Times New Roman"/>
      <family val="1"/>
    </font>
    <font>
      <b/>
      <u/>
      <sz val="9"/>
      <name val="Times New Roman"/>
      <family val="1"/>
    </font>
    <font>
      <u/>
      <sz val="8"/>
      <color theme="10"/>
      <name val="Times New Roman"/>
      <family val="1"/>
    </font>
    <font>
      <sz val="7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9" tint="-0.249885555589465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24988555558946501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6" tint="0.599963377788628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Continuous"/>
    </xf>
    <xf numFmtId="0" fontId="0" fillId="2" borderId="0" xfId="0" applyFont="1" applyFill="1"/>
    <xf numFmtId="0" fontId="2" fillId="0" borderId="0" xfId="0" applyFont="1" applyBorder="1"/>
    <xf numFmtId="0" fontId="4" fillId="0" borderId="0" xfId="0" applyFont="1" applyBorder="1"/>
    <xf numFmtId="0" fontId="0" fillId="0" borderId="0" xfId="0" applyFont="1" applyBorder="1" applyAlignment="1">
      <alignment horizontal="centerContinuous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Alignment="1">
      <alignment horizontal="centerContinuous"/>
    </xf>
    <xf numFmtId="0" fontId="4" fillId="0" borderId="0" xfId="0" applyFont="1" applyBorder="1" applyAlignment="1"/>
    <xf numFmtId="0" fontId="2" fillId="0" borderId="0" xfId="0" applyFont="1" applyAlignment="1"/>
    <xf numFmtId="0" fontId="9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65" fontId="7" fillId="5" borderId="0" xfId="0" applyNumberFormat="1" applyFont="1" applyFill="1" applyBorder="1" applyAlignment="1">
      <alignment vertical="center"/>
    </xf>
    <xf numFmtId="16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quotePrefix="1" applyFont="1" applyBorder="1"/>
    <xf numFmtId="0" fontId="0" fillId="0" borderId="0" xfId="0" applyFill="1" applyBorder="1" applyAlignment="1"/>
    <xf numFmtId="0" fontId="13" fillId="6" borderId="9" xfId="0" applyFont="1" applyFill="1" applyBorder="1" applyAlignment="1" applyProtection="1">
      <alignment horizontal="center" vertical="center"/>
    </xf>
    <xf numFmtId="0" fontId="8" fillId="6" borderId="10" xfId="0" applyFont="1" applyFill="1" applyBorder="1" applyAlignment="1" applyProtection="1">
      <alignment horizontal="center" vertical="center"/>
    </xf>
    <xf numFmtId="167" fontId="14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Continuous"/>
    </xf>
    <xf numFmtId="0" fontId="2" fillId="2" borderId="0" xfId="0" applyFont="1" applyFill="1" applyBorder="1" applyAlignment="1" applyProtection="1">
      <alignment horizontal="centerContinuous"/>
    </xf>
    <xf numFmtId="0" fontId="2" fillId="2" borderId="0" xfId="0" applyFont="1" applyFill="1" applyBorder="1" applyAlignment="1" applyProtection="1"/>
    <xf numFmtId="167" fontId="4" fillId="0" borderId="11" xfId="0" applyNumberFormat="1" applyFont="1" applyBorder="1" applyAlignment="1" applyProtection="1">
      <alignment horizontal="center"/>
      <protection locked="0"/>
    </xf>
    <xf numFmtId="166" fontId="11" fillId="7" borderId="11" xfId="0" applyNumberFormat="1" applyFont="1" applyFill="1" applyBorder="1" applyAlignment="1">
      <alignment horizontal="center" vertical="center" wrapText="1"/>
    </xf>
    <xf numFmtId="0" fontId="4" fillId="6" borderId="0" xfId="0" applyFont="1" applyFill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17" fillId="0" borderId="0" xfId="0" applyFont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167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49" fontId="0" fillId="0" borderId="0" xfId="0" applyNumberFormat="1" applyFont="1" applyBorder="1" applyAlignment="1">
      <alignment horizontal="left"/>
    </xf>
    <xf numFmtId="6" fontId="4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centerContinuous"/>
    </xf>
    <xf numFmtId="166" fontId="4" fillId="0" borderId="0" xfId="0" applyNumberFormat="1" applyFont="1" applyBorder="1" applyAlignment="1" applyProtection="1">
      <alignment horizontal="left"/>
    </xf>
    <xf numFmtId="49" fontId="21" fillId="0" borderId="0" xfId="0" applyNumberFormat="1" applyFont="1" applyBorder="1" applyAlignment="1" applyProtection="1">
      <alignment horizontal="left"/>
    </xf>
    <xf numFmtId="0" fontId="2" fillId="6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4" fillId="6" borderId="0" xfId="0" applyFont="1" applyFill="1" applyProtection="1"/>
    <xf numFmtId="0" fontId="2" fillId="5" borderId="0" xfId="0" applyFont="1" applyFill="1" applyBorder="1"/>
    <xf numFmtId="0" fontId="2" fillId="5" borderId="0" xfId="0" applyFont="1" applyFill="1" applyBorder="1" applyProtection="1"/>
    <xf numFmtId="0" fontId="2" fillId="5" borderId="0" xfId="0" applyFont="1" applyFill="1" applyBorder="1" applyAlignment="1" applyProtection="1"/>
    <xf numFmtId="0" fontId="2" fillId="5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3" fillId="0" borderId="0" xfId="0" quotePrefix="1" applyFont="1" applyBorder="1" applyProtection="1"/>
    <xf numFmtId="0" fontId="9" fillId="0" borderId="0" xfId="0" applyFont="1" applyBorder="1" applyProtection="1"/>
    <xf numFmtId="0" fontId="4" fillId="5" borderId="0" xfId="0" applyFont="1" applyFill="1" applyBorder="1" applyAlignment="1" applyProtection="1"/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>
      <alignment horizontal="left"/>
    </xf>
    <xf numFmtId="166" fontId="11" fillId="7" borderId="1" xfId="0" applyNumberFormat="1" applyFont="1" applyFill="1" applyBorder="1" applyAlignment="1">
      <alignment horizontal="center" vertical="center" wrapText="1"/>
    </xf>
    <xf numFmtId="10" fontId="6" fillId="6" borderId="1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/>
    </xf>
    <xf numFmtId="169" fontId="0" fillId="4" borderId="4" xfId="4" applyNumberFormat="1" applyFont="1" applyFill="1" applyBorder="1" applyAlignment="1" applyProtection="1">
      <alignment horizontal="right" vertical="center" wrapText="1"/>
    </xf>
    <xf numFmtId="169" fontId="0" fillId="4" borderId="18" xfId="4" applyNumberFormat="1" applyFont="1" applyFill="1" applyBorder="1" applyAlignment="1" applyProtection="1">
      <alignment horizontal="left" wrapText="1"/>
      <protection locked="0"/>
    </xf>
    <xf numFmtId="169" fontId="0" fillId="13" borderId="4" xfId="4" applyNumberFormat="1" applyFont="1" applyFill="1" applyBorder="1" applyAlignment="1" applyProtection="1">
      <alignment horizontal="left" wrapText="1"/>
    </xf>
    <xf numFmtId="169" fontId="0" fillId="13" borderId="5" xfId="4" applyNumberFormat="1" applyFont="1" applyFill="1" applyBorder="1" applyAlignment="1" applyProtection="1">
      <alignment horizontal="left" wrapText="1"/>
      <protection locked="0"/>
    </xf>
    <xf numFmtId="169" fontId="0" fillId="13" borderId="18" xfId="4" applyNumberFormat="1" applyFont="1" applyFill="1" applyBorder="1" applyAlignment="1" applyProtection="1">
      <alignment horizontal="left" wrapText="1"/>
      <protection locked="0"/>
    </xf>
    <xf numFmtId="168" fontId="7" fillId="8" borderId="2" xfId="2" applyNumberFormat="1" applyFont="1" applyFill="1" applyBorder="1" applyAlignment="1">
      <alignment horizontal="left" wrapText="1"/>
    </xf>
    <xf numFmtId="10" fontId="4" fillId="0" borderId="1" xfId="0" applyNumberFormat="1" applyFont="1" applyBorder="1" applyAlignment="1" applyProtection="1">
      <alignment horizontal="center" wrapText="1"/>
      <protection locked="0"/>
    </xf>
    <xf numFmtId="168" fontId="0" fillId="4" borderId="5" xfId="2" applyNumberFormat="1" applyFont="1" applyFill="1" applyBorder="1" applyAlignment="1" applyProtection="1">
      <alignment horizontal="left" wrapText="1"/>
      <protection locked="0"/>
    </xf>
    <xf numFmtId="169" fontId="0" fillId="4" borderId="2" xfId="4" applyNumberFormat="1" applyFont="1" applyFill="1" applyBorder="1" applyAlignment="1" applyProtection="1">
      <alignment horizontal="left" wrapText="1"/>
      <protection locked="0"/>
    </xf>
    <xf numFmtId="10" fontId="0" fillId="0" borderId="0" xfId="0" applyNumberFormat="1" applyFont="1" applyBorder="1" applyAlignment="1">
      <alignment wrapText="1"/>
    </xf>
    <xf numFmtId="0" fontId="4" fillId="6" borderId="0" xfId="0" applyFont="1" applyFill="1" applyBorder="1" applyAlignment="1" applyProtection="1">
      <alignment wrapText="1"/>
      <protection locked="0"/>
    </xf>
    <xf numFmtId="0" fontId="7" fillId="5" borderId="0" xfId="0" applyFont="1" applyFill="1" applyBorder="1" applyAlignment="1">
      <alignment vertical="top" wrapText="1"/>
    </xf>
    <xf numFmtId="0" fontId="23" fillId="0" borderId="0" xfId="0" applyFont="1" applyFill="1" applyBorder="1" applyProtection="1"/>
    <xf numFmtId="0" fontId="16" fillId="0" borderId="0" xfId="0" applyFont="1" applyBorder="1" applyAlignment="1" applyProtection="1"/>
    <xf numFmtId="0" fontId="2" fillId="6" borderId="10" xfId="0" applyFont="1" applyFill="1" applyBorder="1" applyAlignment="1" applyProtection="1">
      <alignment vertical="center" wrapText="1"/>
    </xf>
    <xf numFmtId="0" fontId="15" fillId="16" borderId="23" xfId="0" applyFont="1" applyFill="1" applyBorder="1" applyAlignment="1" applyProtection="1">
      <alignment vertical="center" wrapText="1"/>
    </xf>
    <xf numFmtId="0" fontId="8" fillId="17" borderId="14" xfId="0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horizontal="left" wrapText="1"/>
      <protection locked="0"/>
    </xf>
    <xf numFmtId="164" fontId="7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7" xfId="0" applyFont="1" applyBorder="1" applyAlignment="1"/>
    <xf numFmtId="0" fontId="4" fillId="0" borderId="0" xfId="0" applyFont="1" applyBorder="1" applyAlignment="1">
      <alignment wrapText="1"/>
    </xf>
    <xf numFmtId="0" fontId="9" fillId="5" borderId="0" xfId="0" applyFont="1" applyFill="1" applyBorder="1" applyAlignment="1" applyProtection="1"/>
    <xf numFmtId="0" fontId="0" fillId="0" borderId="5" xfId="0" applyFill="1" applyBorder="1" applyAlignment="1"/>
    <xf numFmtId="0" fontId="5" fillId="0" borderId="0" xfId="0" applyFont="1" applyFill="1" applyBorder="1" applyAlignment="1">
      <alignment vertical="center" wrapText="1"/>
    </xf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6" xfId="0" applyFill="1" applyBorder="1" applyAlignment="1"/>
    <xf numFmtId="0" fontId="0" fillId="4" borderId="18" xfId="0" applyFill="1" applyBorder="1" applyAlignment="1"/>
    <xf numFmtId="0" fontId="0" fillId="13" borderId="3" xfId="0" applyFont="1" applyFill="1" applyBorder="1" applyAlignment="1"/>
    <xf numFmtId="0" fontId="0" fillId="13" borderId="4" xfId="0" applyFont="1" applyFill="1" applyBorder="1" applyAlignment="1"/>
    <xf numFmtId="0" fontId="0" fillId="13" borderId="12" xfId="0" applyFill="1" applyBorder="1" applyAlignment="1"/>
    <xf numFmtId="0" fontId="0" fillId="13" borderId="5" xfId="0" applyFill="1" applyBorder="1" applyAlignment="1"/>
    <xf numFmtId="0" fontId="7" fillId="3" borderId="1" xfId="0" applyFont="1" applyFill="1" applyBorder="1" applyAlignment="1"/>
    <xf numFmtId="0" fontId="7" fillId="3" borderId="2" xfId="0" applyFont="1" applyFill="1" applyBorder="1" applyAlignment="1"/>
    <xf numFmtId="0" fontId="0" fillId="13" borderId="6" xfId="0" applyFill="1" applyBorder="1" applyAlignment="1"/>
    <xf numFmtId="0" fontId="0" fillId="13" borderId="18" xfId="0" applyFill="1" applyBorder="1" applyAlignment="1"/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0" fillId="4" borderId="6" xfId="0" applyFill="1" applyBorder="1" applyAlignment="1" applyProtection="1"/>
    <xf numFmtId="0" fontId="0" fillId="4" borderId="18" xfId="0" applyFill="1" applyBorder="1" applyAlignment="1" applyProtection="1"/>
    <xf numFmtId="0" fontId="0" fillId="4" borderId="1" xfId="0" applyFill="1" applyBorder="1" applyAlignment="1"/>
    <xf numFmtId="0" fontId="0" fillId="4" borderId="2" xfId="0" applyFill="1" applyBorder="1" applyAlignment="1"/>
    <xf numFmtId="166" fontId="11" fillId="7" borderId="11" xfId="0" applyNumberFormat="1" applyFont="1" applyFill="1" applyBorder="1" applyAlignment="1">
      <alignment horizontal="center" wrapText="1"/>
    </xf>
    <xf numFmtId="167" fontId="4" fillId="0" borderId="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wrapText="1"/>
    </xf>
    <xf numFmtId="168" fontId="4" fillId="0" borderId="0" xfId="0" applyNumberFormat="1" applyFont="1" applyFill="1" applyBorder="1" applyAlignment="1" applyProtection="1">
      <alignment wrapText="1"/>
    </xf>
    <xf numFmtId="10" fontId="4" fillId="0" borderId="0" xfId="0" applyNumberFormat="1" applyFont="1" applyFill="1" applyBorder="1" applyAlignment="1" applyProtection="1">
      <alignment wrapText="1"/>
    </xf>
    <xf numFmtId="168" fontId="6" fillId="0" borderId="0" xfId="0" applyNumberFormat="1" applyFont="1" applyFill="1" applyBorder="1" applyAlignment="1" applyProtection="1">
      <alignment wrapText="1"/>
    </xf>
    <xf numFmtId="168" fontId="0" fillId="4" borderId="25" xfId="2" applyNumberFormat="1" applyFont="1" applyFill="1" applyBorder="1" applyAlignment="1" applyProtection="1">
      <alignment horizontal="left" wrapText="1"/>
      <protection locked="0"/>
    </xf>
    <xf numFmtId="169" fontId="0" fillId="4" borderId="16" xfId="4" applyNumberFormat="1" applyFont="1" applyFill="1" applyBorder="1" applyAlignment="1" applyProtection="1">
      <alignment horizontal="left" wrapText="1"/>
      <protection locked="0"/>
    </xf>
    <xf numFmtId="169" fontId="0" fillId="4" borderId="11" xfId="4" applyNumberFormat="1" applyFont="1" applyFill="1" applyBorder="1" applyAlignment="1" applyProtection="1">
      <alignment horizontal="left" wrapText="1"/>
      <protection locked="0"/>
    </xf>
    <xf numFmtId="169" fontId="0" fillId="13" borderId="25" xfId="4" applyNumberFormat="1" applyFont="1" applyFill="1" applyBorder="1" applyAlignment="1" applyProtection="1">
      <alignment horizontal="left" wrapText="1"/>
    </xf>
    <xf numFmtId="169" fontId="0" fillId="13" borderId="26" xfId="4" applyNumberFormat="1" applyFont="1" applyFill="1" applyBorder="1" applyAlignment="1" applyProtection="1">
      <alignment horizontal="left" wrapText="1"/>
      <protection locked="0"/>
    </xf>
    <xf numFmtId="169" fontId="0" fillId="13" borderId="16" xfId="4" applyNumberFormat="1" applyFont="1" applyFill="1" applyBorder="1" applyAlignment="1" applyProtection="1">
      <alignment horizontal="left" wrapText="1"/>
      <protection locked="0"/>
    </xf>
    <xf numFmtId="168" fontId="7" fillId="8" borderId="11" xfId="2" applyNumberFormat="1" applyFont="1" applyFill="1" applyBorder="1" applyAlignment="1">
      <alignment horizontal="left" wrapText="1"/>
    </xf>
    <xf numFmtId="0" fontId="4" fillId="5" borderId="0" xfId="0" applyFont="1" applyFill="1" applyAlignment="1" applyProtection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21" fillId="0" borderId="0" xfId="0" applyFont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center"/>
    </xf>
    <xf numFmtId="10" fontId="4" fillId="0" borderId="13" xfId="0" applyNumberFormat="1" applyFont="1" applyBorder="1" applyAlignment="1" applyProtection="1">
      <alignment horizontal="center" wrapText="1"/>
    </xf>
    <xf numFmtId="10" fontId="4" fillId="0" borderId="13" xfId="1" applyNumberFormat="1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164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6" borderId="11" xfId="0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locked="0"/>
    </xf>
    <xf numFmtId="14" fontId="4" fillId="0" borderId="11" xfId="0" applyNumberFormat="1" applyFont="1" applyBorder="1" applyAlignment="1" applyProtection="1">
      <alignment horizontal="center" wrapText="1"/>
      <protection locked="0"/>
    </xf>
    <xf numFmtId="168" fontId="0" fillId="4" borderId="1" xfId="2" applyNumberFormat="1" applyFont="1" applyFill="1" applyBorder="1" applyAlignment="1" applyProtection="1">
      <alignment horizontal="left" wrapText="1"/>
      <protection locked="0"/>
    </xf>
    <xf numFmtId="169" fontId="0" fillId="4" borderId="1" xfId="4" applyNumberFormat="1" applyFont="1" applyFill="1" applyBorder="1" applyAlignment="1" applyProtection="1">
      <alignment horizontal="left" wrapText="1"/>
      <protection locked="0"/>
    </xf>
    <xf numFmtId="168" fontId="7" fillId="8" borderId="1" xfId="2" applyNumberFormat="1" applyFont="1" applyFill="1" applyBorder="1" applyAlignment="1">
      <alignment horizontal="left" wrapText="1"/>
    </xf>
    <xf numFmtId="169" fontId="0" fillId="4" borderId="25" xfId="4" applyNumberFormat="1" applyFont="1" applyFill="1" applyBorder="1" applyAlignment="1" applyProtection="1">
      <alignment horizontal="left" vertical="center" wrapText="1"/>
    </xf>
    <xf numFmtId="168" fontId="7" fillId="18" borderId="11" xfId="0" applyNumberFormat="1" applyFont="1" applyFill="1" applyBorder="1" applyAlignment="1">
      <alignment horizontal="left" wrapText="1"/>
    </xf>
    <xf numFmtId="0" fontId="0" fillId="5" borderId="10" xfId="0" applyFill="1" applyBorder="1" applyAlignment="1" applyProtection="1">
      <alignment horizontal="center"/>
      <protection locked="0"/>
    </xf>
    <xf numFmtId="14" fontId="4" fillId="14" borderId="11" xfId="0" applyNumberFormat="1" applyFont="1" applyFill="1" applyBorder="1" applyAlignment="1" applyProtection="1">
      <alignment horizontal="center" wrapText="1"/>
      <protection locked="0"/>
    </xf>
    <xf numFmtId="169" fontId="0" fillId="12" borderId="1" xfId="4" applyNumberFormat="1" applyFont="1" applyFill="1" applyBorder="1" applyAlignment="1" applyProtection="1">
      <alignment horizontal="left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 applyProtection="1">
      <alignment horizontal="left"/>
      <protection locked="0"/>
    </xf>
    <xf numFmtId="168" fontId="4" fillId="0" borderId="8" xfId="2" applyNumberFormat="1" applyFont="1" applyBorder="1" applyAlignment="1" applyProtection="1">
      <alignment horizontal="left" wrapText="1"/>
      <protection locked="0"/>
    </xf>
    <xf numFmtId="168" fontId="6" fillId="15" borderId="1" xfId="2" applyNumberFormat="1" applyFont="1" applyFill="1" applyBorder="1" applyAlignment="1" applyProtection="1">
      <alignment horizontal="right" wrapText="1"/>
    </xf>
    <xf numFmtId="168" fontId="6" fillId="15" borderId="8" xfId="2" applyNumberFormat="1" applyFont="1" applyFill="1" applyBorder="1" applyAlignment="1" applyProtection="1">
      <alignment horizontal="right" wrapText="1"/>
    </xf>
    <xf numFmtId="168" fontId="6" fillId="15" borderId="2" xfId="2" applyNumberFormat="1" applyFont="1" applyFill="1" applyBorder="1" applyAlignment="1" applyProtection="1">
      <alignment horizontal="right" wrapText="1"/>
    </xf>
    <xf numFmtId="169" fontId="6" fillId="15" borderId="1" xfId="4" applyNumberFormat="1" applyFont="1" applyFill="1" applyBorder="1" applyAlignment="1" applyProtection="1">
      <alignment horizontal="left" wrapText="1"/>
      <protection locked="0"/>
    </xf>
    <xf numFmtId="169" fontId="6" fillId="15" borderId="8" xfId="4" applyNumberFormat="1" applyFont="1" applyFill="1" applyBorder="1" applyAlignment="1" applyProtection="1">
      <alignment horizontal="left" wrapText="1"/>
      <protection locked="0"/>
    </xf>
    <xf numFmtId="169" fontId="6" fillId="15" borderId="2" xfId="4" applyNumberFormat="1" applyFont="1" applyFill="1" applyBorder="1" applyAlignment="1" applyProtection="1">
      <alignment horizontal="left" wrapText="1"/>
      <protection locked="0"/>
    </xf>
    <xf numFmtId="0" fontId="15" fillId="16" borderId="23" xfId="0" applyFont="1" applyFill="1" applyBorder="1" applyAlignment="1" applyProtection="1">
      <alignment horizontal="center" vertical="center" wrapText="1"/>
    </xf>
    <xf numFmtId="0" fontId="15" fillId="16" borderId="24" xfId="0" applyFont="1" applyFill="1" applyBorder="1" applyAlignment="1" applyProtection="1">
      <alignment horizontal="center" vertical="center" wrapText="1"/>
    </xf>
    <xf numFmtId="0" fontId="8" fillId="17" borderId="14" xfId="0" applyFont="1" applyFill="1" applyBorder="1" applyAlignment="1" applyProtection="1">
      <alignment horizontal="center" vertical="center" wrapText="1"/>
    </xf>
    <xf numFmtId="0" fontId="8" fillId="17" borderId="0" xfId="0" applyFont="1" applyFill="1" applyBorder="1" applyAlignment="1" applyProtection="1">
      <alignment horizontal="center" vertical="center" wrapText="1"/>
    </xf>
    <xf numFmtId="166" fontId="11" fillId="7" borderId="1" xfId="0" applyNumberFormat="1" applyFont="1" applyFill="1" applyBorder="1" applyAlignment="1">
      <alignment horizontal="center" vertical="center" wrapText="1"/>
    </xf>
    <xf numFmtId="166" fontId="11" fillId="7" borderId="2" xfId="0" applyNumberFormat="1" applyFont="1" applyFill="1" applyBorder="1" applyAlignment="1">
      <alignment horizontal="center" vertical="center" wrapText="1"/>
    </xf>
    <xf numFmtId="166" fontId="11" fillId="7" borderId="12" xfId="0" applyNumberFormat="1" applyFont="1" applyFill="1" applyBorder="1" applyAlignment="1">
      <alignment horizontal="center" vertical="center" wrapText="1"/>
    </xf>
    <xf numFmtId="166" fontId="11" fillId="7" borderId="5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168" fontId="6" fillId="15" borderId="1" xfId="2" applyNumberFormat="1" applyFont="1" applyFill="1" applyBorder="1" applyAlignment="1" applyProtection="1">
      <alignment horizontal="left" wrapText="1"/>
      <protection locked="0"/>
    </xf>
    <xf numFmtId="168" fontId="6" fillId="15" borderId="8" xfId="2" applyNumberFormat="1" applyFont="1" applyFill="1" applyBorder="1" applyAlignment="1" applyProtection="1">
      <alignment horizontal="left" wrapText="1"/>
      <protection locked="0"/>
    </xf>
    <xf numFmtId="168" fontId="6" fillId="15" borderId="2" xfId="2" applyNumberFormat="1" applyFont="1" applyFill="1" applyBorder="1" applyAlignment="1" applyProtection="1">
      <alignment horizontal="left" wrapText="1"/>
      <protection locked="0"/>
    </xf>
    <xf numFmtId="168" fontId="6" fillId="15" borderId="1" xfId="2" applyNumberFormat="1" applyFont="1" applyFill="1" applyBorder="1" applyAlignment="1" applyProtection="1">
      <alignment horizontal="left" wrapText="1"/>
    </xf>
    <xf numFmtId="168" fontId="6" fillId="15" borderId="8" xfId="2" applyNumberFormat="1" applyFont="1" applyFill="1" applyBorder="1" applyAlignment="1" applyProtection="1">
      <alignment horizontal="left" wrapText="1"/>
    </xf>
    <xf numFmtId="168" fontId="6" fillId="15" borderId="2" xfId="2" applyNumberFormat="1" applyFont="1" applyFill="1" applyBorder="1" applyAlignment="1" applyProtection="1">
      <alignment horizontal="left" wrapText="1"/>
    </xf>
    <xf numFmtId="0" fontId="4" fillId="0" borderId="10" xfId="0" applyNumberFormat="1" applyFont="1" applyBorder="1" applyAlignment="1" applyProtection="1">
      <alignment horizontal="left" wrapText="1"/>
      <protection locked="0"/>
    </xf>
    <xf numFmtId="167" fontId="14" fillId="6" borderId="10" xfId="0" applyNumberFormat="1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8" xfId="0" applyFont="1" applyFill="1" applyBorder="1" applyAlignment="1" applyProtection="1">
      <alignment horizontal="left" wrapText="1"/>
      <protection locked="0"/>
    </xf>
    <xf numFmtId="168" fontId="0" fillId="0" borderId="10" xfId="2" applyNumberFormat="1" applyFont="1" applyBorder="1" applyAlignment="1" applyProtection="1">
      <alignment horizontal="left" wrapText="1"/>
      <protection locked="0"/>
    </xf>
    <xf numFmtId="168" fontId="0" fillId="0" borderId="8" xfId="2" applyNumberFormat="1" applyFont="1" applyBorder="1" applyAlignment="1" applyProtection="1">
      <alignment horizontal="left" wrapText="1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4" fillId="5" borderId="8" xfId="0" applyFont="1" applyFill="1" applyBorder="1" applyAlignment="1" applyProtection="1">
      <alignment horizontal="left" wrapText="1"/>
      <protection locked="0"/>
    </xf>
    <xf numFmtId="10" fontId="4" fillId="0" borderId="8" xfId="1" applyNumberFormat="1" applyFont="1" applyBorder="1" applyAlignment="1" applyProtection="1">
      <alignment horizontal="center"/>
      <protection locked="0"/>
    </xf>
    <xf numFmtId="0" fontId="0" fillId="19" borderId="8" xfId="0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0" fillId="9" borderId="15" xfId="0" applyNumberFormat="1" applyFont="1" applyFill="1" applyBorder="1" applyAlignment="1" applyProtection="1">
      <alignment horizontal="center" wrapText="1"/>
      <protection locked="0"/>
    </xf>
    <xf numFmtId="0" fontId="0" fillId="9" borderId="19" xfId="0" applyNumberFormat="1" applyFont="1" applyFill="1" applyBorder="1" applyAlignment="1" applyProtection="1">
      <alignment horizontal="center" wrapText="1"/>
      <protection locked="0"/>
    </xf>
    <xf numFmtId="0" fontId="0" fillId="9" borderId="15" xfId="0" applyNumberFormat="1" applyFont="1" applyFill="1" applyBorder="1" applyAlignment="1" applyProtection="1">
      <alignment horizontal="center" wrapText="1"/>
    </xf>
    <xf numFmtId="0" fontId="0" fillId="9" borderId="19" xfId="0" applyNumberFormat="1" applyFont="1" applyFill="1" applyBorder="1" applyAlignment="1" applyProtection="1">
      <alignment horizontal="center" wrapText="1"/>
    </xf>
    <xf numFmtId="0" fontId="0" fillId="9" borderId="15" xfId="0" applyFill="1" applyBorder="1" applyAlignment="1" applyProtection="1">
      <alignment horizontal="left" wrapText="1"/>
      <protection locked="0"/>
    </xf>
    <xf numFmtId="0" fontId="0" fillId="9" borderId="17" xfId="0" applyFill="1" applyBorder="1" applyAlignment="1" applyProtection="1">
      <alignment horizontal="left" wrapText="1"/>
      <protection locked="0"/>
    </xf>
    <xf numFmtId="0" fontId="0" fillId="9" borderId="15" xfId="0" applyFont="1" applyFill="1" applyBorder="1" applyAlignment="1" applyProtection="1">
      <alignment horizontal="left" wrapText="1"/>
    </xf>
    <xf numFmtId="0" fontId="0" fillId="9" borderId="17" xfId="0" applyFont="1" applyFill="1" applyBorder="1" applyAlignment="1" applyProtection="1">
      <alignment horizontal="left" wrapText="1"/>
    </xf>
    <xf numFmtId="0" fontId="0" fillId="12" borderId="15" xfId="0" applyFill="1" applyBorder="1" applyAlignment="1" applyProtection="1">
      <alignment horizontal="left" wrapText="1"/>
    </xf>
    <xf numFmtId="0" fontId="0" fillId="12" borderId="17" xfId="0" applyFill="1" applyBorder="1" applyAlignment="1" applyProtection="1">
      <alignment horizontal="left" wrapText="1"/>
    </xf>
    <xf numFmtId="0" fontId="0" fillId="10" borderId="15" xfId="0" applyNumberFormat="1" applyFont="1" applyFill="1" applyBorder="1" applyAlignment="1" applyProtection="1">
      <alignment horizontal="center" wrapText="1"/>
      <protection locked="0"/>
    </xf>
    <xf numFmtId="0" fontId="0" fillId="10" borderId="19" xfId="0" applyNumberFormat="1" applyFont="1" applyFill="1" applyBorder="1" applyAlignment="1" applyProtection="1">
      <alignment horizontal="center" wrapText="1"/>
      <protection locked="0"/>
    </xf>
    <xf numFmtId="0" fontId="0" fillId="12" borderId="15" xfId="0" applyNumberFormat="1" applyFont="1" applyFill="1" applyBorder="1" applyAlignment="1" applyProtection="1">
      <alignment horizontal="center" wrapText="1"/>
      <protection locked="0"/>
    </xf>
    <xf numFmtId="0" fontId="0" fillId="12" borderId="19" xfId="0" applyNumberFormat="1" applyFont="1" applyFill="1" applyBorder="1" applyAlignment="1" applyProtection="1">
      <alignment horizontal="center" wrapText="1"/>
      <protection locked="0"/>
    </xf>
    <xf numFmtId="0" fontId="0" fillId="10" borderId="15" xfId="0" applyFill="1" applyBorder="1" applyAlignment="1">
      <alignment wrapText="1"/>
    </xf>
    <xf numFmtId="0" fontId="0" fillId="10" borderId="17" xfId="0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2" fillId="7" borderId="1" xfId="0" applyFont="1" applyFill="1" applyBorder="1" applyAlignment="1" applyProtection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166" fontId="11" fillId="7" borderId="1" xfId="0" applyNumberFormat="1" applyFont="1" applyFill="1" applyBorder="1" applyAlignment="1">
      <alignment horizontal="center" wrapText="1"/>
    </xf>
    <xf numFmtId="166" fontId="11" fillId="7" borderId="8" xfId="0" applyNumberFormat="1" applyFont="1" applyFill="1" applyBorder="1" applyAlignment="1">
      <alignment horizontal="center" wrapText="1"/>
    </xf>
    <xf numFmtId="166" fontId="11" fillId="7" borderId="2" xfId="0" applyNumberFormat="1" applyFont="1" applyFill="1" applyBorder="1" applyAlignment="1">
      <alignment horizontal="center" wrapText="1"/>
    </xf>
    <xf numFmtId="168" fontId="4" fillId="5" borderId="1" xfId="2" applyNumberFormat="1" applyFont="1" applyFill="1" applyBorder="1" applyAlignment="1" applyProtection="1">
      <alignment horizontal="left" wrapText="1"/>
      <protection locked="0"/>
    </xf>
    <xf numFmtId="168" fontId="4" fillId="5" borderId="8" xfId="2" applyNumberFormat="1" applyFont="1" applyFill="1" applyBorder="1" applyAlignment="1" applyProtection="1">
      <alignment horizontal="left" wrapText="1"/>
      <protection locked="0"/>
    </xf>
    <xf numFmtId="0" fontId="0" fillId="8" borderId="15" xfId="0" applyNumberFormat="1" applyFont="1" applyFill="1" applyBorder="1" applyAlignment="1" applyProtection="1">
      <alignment horizontal="center" wrapText="1"/>
      <protection locked="0"/>
    </xf>
    <xf numFmtId="0" fontId="0" fillId="8" borderId="19" xfId="0" applyNumberFormat="1" applyFont="1" applyFill="1" applyBorder="1" applyAlignment="1" applyProtection="1">
      <alignment horizontal="center" wrapText="1"/>
      <protection locked="0"/>
    </xf>
    <xf numFmtId="0" fontId="26" fillId="6" borderId="15" xfId="0" applyNumberFormat="1" applyFont="1" applyFill="1" applyBorder="1" applyAlignment="1" applyProtection="1">
      <alignment horizontal="center" wrapText="1"/>
      <protection locked="0"/>
    </xf>
    <xf numFmtId="0" fontId="26" fillId="6" borderId="19" xfId="0" applyNumberFormat="1" applyFont="1" applyFill="1" applyBorder="1" applyAlignment="1" applyProtection="1">
      <alignment horizontal="center" wrapText="1"/>
      <protection locked="0"/>
    </xf>
    <xf numFmtId="0" fontId="5" fillId="9" borderId="15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168" fontId="0" fillId="8" borderId="15" xfId="2" applyNumberFormat="1" applyFont="1" applyFill="1" applyBorder="1" applyAlignment="1" applyProtection="1">
      <alignment horizontal="center" wrapText="1"/>
      <protection locked="0"/>
    </xf>
    <xf numFmtId="168" fontId="0" fillId="8" borderId="19" xfId="2" applyNumberFormat="1" applyFont="1" applyFill="1" applyBorder="1" applyAlignment="1" applyProtection="1">
      <alignment horizontal="center" wrapText="1"/>
      <protection locked="0"/>
    </xf>
    <xf numFmtId="168" fontId="0" fillId="8" borderId="17" xfId="2" applyNumberFormat="1" applyFont="1" applyFill="1" applyBorder="1" applyAlignment="1" applyProtection="1">
      <alignment horizontal="center" wrapText="1"/>
      <protection locked="0"/>
    </xf>
    <xf numFmtId="169" fontId="0" fillId="6" borderId="15" xfId="4" applyNumberFormat="1" applyFont="1" applyFill="1" applyBorder="1" applyAlignment="1" applyProtection="1">
      <alignment horizontal="center" wrapText="1"/>
      <protection locked="0"/>
    </xf>
    <xf numFmtId="169" fontId="0" fillId="6" borderId="19" xfId="4" applyNumberFormat="1" applyFont="1" applyFill="1" applyBorder="1" applyAlignment="1" applyProtection="1">
      <alignment horizontal="center" wrapText="1"/>
      <protection locked="0"/>
    </xf>
    <xf numFmtId="169" fontId="0" fillId="6" borderId="17" xfId="4" applyNumberFormat="1" applyFont="1" applyFill="1" applyBorder="1" applyAlignment="1" applyProtection="1">
      <alignment horizontal="center" wrapText="1"/>
      <protection locked="0"/>
    </xf>
    <xf numFmtId="0" fontId="0" fillId="6" borderId="15" xfId="0" applyFill="1" applyBorder="1" applyAlignment="1" applyProtection="1">
      <alignment wrapText="1"/>
      <protection locked="0"/>
    </xf>
    <xf numFmtId="0" fontId="0" fillId="6" borderId="17" xfId="0" applyFill="1" applyBorder="1" applyAlignment="1" applyProtection="1">
      <alignment wrapText="1"/>
      <protection locked="0"/>
    </xf>
    <xf numFmtId="0" fontId="0" fillId="8" borderId="15" xfId="0" applyFill="1" applyBorder="1" applyAlignment="1">
      <alignment wrapText="1"/>
    </xf>
    <xf numFmtId="0" fontId="0" fillId="8" borderId="17" xfId="0" applyFill="1" applyBorder="1" applyAlignment="1">
      <alignment wrapText="1"/>
    </xf>
    <xf numFmtId="0" fontId="5" fillId="9" borderId="20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0" fillId="6" borderId="15" xfId="0" applyNumberFormat="1" applyFont="1" applyFill="1" applyBorder="1" applyAlignment="1" applyProtection="1">
      <alignment horizontal="center" wrapText="1"/>
      <protection locked="0"/>
    </xf>
    <xf numFmtId="0" fontId="0" fillId="6" borderId="19" xfId="0" applyNumberFormat="1" applyFont="1" applyFill="1" applyBorder="1" applyAlignment="1" applyProtection="1">
      <alignment horizontal="center" wrapText="1"/>
      <protection locked="0"/>
    </xf>
    <xf numFmtId="10" fontId="4" fillId="0" borderId="15" xfId="1" applyNumberFormat="1" applyFont="1" applyBorder="1" applyAlignment="1" applyProtection="1">
      <alignment horizontal="center" wrapText="1"/>
    </xf>
    <xf numFmtId="10" fontId="4" fillId="0" borderId="17" xfId="1" applyNumberFormat="1" applyFont="1" applyBorder="1" applyAlignment="1" applyProtection="1">
      <alignment horizontal="center" wrapText="1"/>
    </xf>
    <xf numFmtId="10" fontId="4" fillId="0" borderId="15" xfId="0" applyNumberFormat="1" applyFont="1" applyBorder="1" applyAlignment="1" applyProtection="1">
      <alignment horizontal="center" wrapText="1"/>
    </xf>
    <xf numFmtId="10" fontId="4" fillId="0" borderId="17" xfId="0" applyNumberFormat="1" applyFont="1" applyBorder="1" applyAlignment="1" applyProtection="1">
      <alignment horizontal="center" wrapText="1"/>
    </xf>
    <xf numFmtId="10" fontId="6" fillId="11" borderId="15" xfId="1" applyNumberFormat="1" applyFont="1" applyFill="1" applyBorder="1" applyAlignment="1" applyProtection="1">
      <alignment horizontal="center" wrapText="1"/>
    </xf>
    <xf numFmtId="10" fontId="6" fillId="11" borderId="17" xfId="1" applyNumberFormat="1" applyFont="1" applyFill="1" applyBorder="1" applyAlignment="1" applyProtection="1">
      <alignment horizontal="center" wrapText="1"/>
    </xf>
    <xf numFmtId="169" fontId="0" fillId="6" borderId="1" xfId="4" applyNumberFormat="1" applyFont="1" applyFill="1" applyBorder="1" applyAlignment="1" applyProtection="1">
      <alignment horizontal="left" wrapText="1"/>
      <protection locked="0"/>
    </xf>
    <xf numFmtId="169" fontId="0" fillId="6" borderId="2" xfId="4" applyNumberFormat="1" applyFont="1" applyFill="1" applyBorder="1" applyAlignment="1" applyProtection="1">
      <alignment horizontal="left" wrapText="1"/>
      <protection locked="0"/>
    </xf>
    <xf numFmtId="168" fontId="0" fillId="6" borderId="1" xfId="2" applyNumberFormat="1" applyFont="1" applyFill="1" applyBorder="1" applyAlignment="1" applyProtection="1">
      <alignment horizontal="left" wrapText="1"/>
      <protection locked="0"/>
    </xf>
    <xf numFmtId="168" fontId="0" fillId="6" borderId="2" xfId="2" applyNumberFormat="1" applyFont="1" applyFill="1" applyBorder="1" applyAlignment="1" applyProtection="1">
      <alignment horizontal="left" wrapText="1"/>
      <protection locked="0"/>
    </xf>
    <xf numFmtId="0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8" xfId="0" applyNumberFormat="1" applyFont="1" applyBorder="1" applyAlignment="1" applyProtection="1">
      <alignment horizontal="left" wrapText="1"/>
      <protection locked="0"/>
    </xf>
    <xf numFmtId="0" fontId="4" fillId="0" borderId="2" xfId="0" applyNumberFormat="1" applyFont="1" applyBorder="1" applyAlignment="1" applyProtection="1">
      <alignment horizontal="left" wrapText="1"/>
      <protection locked="0"/>
    </xf>
    <xf numFmtId="166" fontId="4" fillId="14" borderId="1" xfId="0" applyNumberFormat="1" applyFont="1" applyFill="1" applyBorder="1" applyAlignment="1" applyProtection="1">
      <alignment horizontal="left" wrapText="1"/>
      <protection locked="0"/>
    </xf>
    <xf numFmtId="166" fontId="4" fillId="14" borderId="8" xfId="0" applyNumberFormat="1" applyFont="1" applyFill="1" applyBorder="1" applyAlignment="1" applyProtection="1">
      <alignment horizontal="left" wrapText="1"/>
      <protection locked="0"/>
    </xf>
    <xf numFmtId="166" fontId="4" fillId="14" borderId="2" xfId="0" applyNumberFormat="1" applyFont="1" applyFill="1" applyBorder="1" applyAlignment="1" applyProtection="1">
      <alignment horizontal="left" wrapText="1"/>
      <protection locked="0"/>
    </xf>
    <xf numFmtId="0" fontId="0" fillId="4" borderId="1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168" fontId="7" fillId="7" borderId="15" xfId="2" applyNumberFormat="1" applyFont="1" applyFill="1" applyBorder="1" applyAlignment="1" applyProtection="1">
      <alignment horizontal="center" wrapText="1"/>
    </xf>
    <xf numFmtId="168" fontId="7" fillId="7" borderId="19" xfId="2" applyNumberFormat="1" applyFont="1" applyFill="1" applyBorder="1" applyAlignment="1" applyProtection="1">
      <alignment horizontal="center" wrapText="1"/>
    </xf>
    <xf numFmtId="168" fontId="7" fillId="7" borderId="17" xfId="2" applyNumberFormat="1" applyFont="1" applyFill="1" applyBorder="1" applyAlignment="1" applyProtection="1">
      <alignment horizontal="center" wrapText="1"/>
    </xf>
    <xf numFmtId="169" fontId="0" fillId="10" borderId="15" xfId="4" applyNumberFormat="1" applyFont="1" applyFill="1" applyBorder="1" applyAlignment="1" applyProtection="1">
      <alignment horizontal="center" wrapText="1"/>
      <protection locked="0"/>
    </xf>
    <xf numFmtId="169" fontId="0" fillId="10" borderId="19" xfId="4" applyNumberFormat="1" applyFont="1" applyFill="1" applyBorder="1" applyAlignment="1" applyProtection="1">
      <alignment horizontal="center" wrapText="1"/>
      <protection locked="0"/>
    </xf>
    <xf numFmtId="169" fontId="0" fillId="10" borderId="17" xfId="4" applyNumberFormat="1" applyFont="1" applyFill="1" applyBorder="1" applyAlignment="1" applyProtection="1">
      <alignment horizontal="center" wrapText="1"/>
      <protection locked="0"/>
    </xf>
    <xf numFmtId="169" fontId="0" fillId="12" borderId="15" xfId="4" applyNumberFormat="1" applyFont="1" applyFill="1" applyBorder="1" applyAlignment="1" applyProtection="1">
      <alignment horizontal="center" wrapText="1"/>
      <protection locked="0"/>
    </xf>
    <xf numFmtId="169" fontId="0" fillId="12" borderId="19" xfId="4" applyNumberFormat="1" applyFont="1" applyFill="1" applyBorder="1" applyAlignment="1" applyProtection="1">
      <alignment horizontal="center" wrapText="1"/>
      <protection locked="0"/>
    </xf>
    <xf numFmtId="169" fontId="0" fillId="12" borderId="17" xfId="4" applyNumberFormat="1" applyFont="1" applyFill="1" applyBorder="1" applyAlignment="1" applyProtection="1">
      <alignment horizontal="center" wrapText="1"/>
      <protection locked="0"/>
    </xf>
    <xf numFmtId="169" fontId="0" fillId="9" borderId="15" xfId="4" applyNumberFormat="1" applyFont="1" applyFill="1" applyBorder="1" applyAlignment="1" applyProtection="1">
      <alignment horizontal="center" wrapText="1"/>
      <protection locked="0"/>
    </xf>
    <xf numFmtId="169" fontId="0" fillId="9" borderId="19" xfId="4" applyNumberFormat="1" applyFont="1" applyFill="1" applyBorder="1" applyAlignment="1" applyProtection="1">
      <alignment horizontal="center" wrapText="1"/>
      <protection locked="0"/>
    </xf>
    <xf numFmtId="169" fontId="0" fillId="9" borderId="17" xfId="4" applyNumberFormat="1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0" fillId="4" borderId="1" xfId="0" applyFont="1" applyFill="1" applyBorder="1" applyAlignment="1" applyProtection="1">
      <alignment horizontal="left"/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0" fontId="0" fillId="4" borderId="2" xfId="0" applyFont="1" applyFill="1" applyBorder="1" applyAlignment="1" applyProtection="1">
      <alignment horizontal="left"/>
      <protection locked="0"/>
    </xf>
    <xf numFmtId="166" fontId="11" fillId="7" borderId="8" xfId="0" applyNumberFormat="1" applyFont="1" applyFill="1" applyBorder="1" applyAlignment="1">
      <alignment horizontal="center" vertical="center" wrapText="1"/>
    </xf>
    <xf numFmtId="169" fontId="4" fillId="5" borderId="1" xfId="4" applyNumberFormat="1" applyFont="1" applyFill="1" applyBorder="1" applyAlignment="1" applyProtection="1">
      <alignment horizontal="left" wrapText="1"/>
      <protection locked="0"/>
    </xf>
    <xf numFmtId="169" fontId="4" fillId="5" borderId="8" xfId="4" applyNumberFormat="1" applyFont="1" applyFill="1" applyBorder="1" applyAlignment="1" applyProtection="1">
      <alignment horizontal="left" wrapText="1"/>
      <protection locked="0"/>
    </xf>
    <xf numFmtId="169" fontId="4" fillId="5" borderId="2" xfId="4" applyNumberFormat="1" applyFont="1" applyFill="1" applyBorder="1" applyAlignment="1" applyProtection="1">
      <alignment horizontal="left" wrapText="1"/>
      <protection locked="0"/>
    </xf>
    <xf numFmtId="168" fontId="4" fillId="5" borderId="2" xfId="2" applyNumberFormat="1" applyFont="1" applyFill="1" applyBorder="1" applyAlignment="1" applyProtection="1">
      <alignment horizontal="left" wrapText="1"/>
      <protection locked="0"/>
    </xf>
    <xf numFmtId="168" fontId="6" fillId="6" borderId="1" xfId="2" applyNumberFormat="1" applyFont="1" applyFill="1" applyBorder="1" applyAlignment="1">
      <alignment horizontal="left" wrapText="1"/>
    </xf>
    <xf numFmtId="168" fontId="6" fillId="6" borderId="8" xfId="2" applyNumberFormat="1" applyFont="1" applyFill="1" applyBorder="1" applyAlignment="1">
      <alignment horizontal="left" wrapText="1"/>
    </xf>
    <xf numFmtId="168" fontId="6" fillId="6" borderId="2" xfId="2" applyNumberFormat="1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vertical="top" wrapText="1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 applyProtection="1">
      <alignment horizontal="left" vertical="top" wrapText="1"/>
      <protection locked="0"/>
    </xf>
    <xf numFmtId="0" fontId="2" fillId="6" borderId="12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6" borderId="5" xfId="0" applyFont="1" applyFill="1" applyBorder="1" applyAlignment="1" applyProtection="1">
      <alignment horizontal="left" vertical="top" wrapText="1"/>
      <protection locked="0"/>
    </xf>
    <xf numFmtId="0" fontId="2" fillId="6" borderId="6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18" xfId="0" applyFont="1" applyFill="1" applyBorder="1" applyAlignment="1" applyProtection="1">
      <alignment horizontal="left" vertical="top" wrapText="1"/>
      <protection locked="0"/>
    </xf>
    <xf numFmtId="168" fontId="6" fillId="6" borderId="1" xfId="2" applyNumberFormat="1" applyFont="1" applyFill="1" applyBorder="1" applyAlignment="1" applyProtection="1">
      <alignment horizontal="left" wrapText="1"/>
      <protection locked="0"/>
    </xf>
    <xf numFmtId="168" fontId="6" fillId="6" borderId="8" xfId="2" applyNumberFormat="1" applyFont="1" applyFill="1" applyBorder="1" applyAlignment="1" applyProtection="1">
      <alignment horizontal="left" wrapText="1"/>
      <protection locked="0"/>
    </xf>
    <xf numFmtId="0" fontId="4" fillId="0" borderId="8" xfId="0" applyNumberFormat="1" applyFont="1" applyBorder="1" applyAlignment="1" applyProtection="1">
      <alignment horizontal="center" wrapText="1"/>
    </xf>
    <xf numFmtId="0" fontId="4" fillId="0" borderId="2" xfId="0" applyNumberFormat="1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167" fontId="4" fillId="0" borderId="8" xfId="0" applyNumberFormat="1" applyFont="1" applyBorder="1" applyAlignment="1" applyProtection="1">
      <alignment horizontal="left" wrapText="1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4" fillId="0" borderId="8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Percent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19050</xdr:colOff>
          <xdr:row>0</xdr:row>
          <xdr:rowOff>19050</xdr:rowOff>
        </xdr:to>
        <xdr:sp macro="" textlink="">
          <xdr:nvSpPr>
            <xdr:cNvPr id="2049" name="Labe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Label 3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</xdr:colOff>
      <xdr:row>0</xdr:row>
      <xdr:rowOff>0</xdr:rowOff>
    </xdr:from>
    <xdr:to>
      <xdr:col>1</xdr:col>
      <xdr:colOff>530225</xdr:colOff>
      <xdr:row>2</xdr:row>
      <xdr:rowOff>194278</xdr:rowOff>
    </xdr:to>
    <xdr:pic>
      <xdr:nvPicPr>
        <xdr:cNvPr id="3" name="Picture 2" descr="http://ts3.mm.bing.net/th?id=HN.608043842067825861&amp;w=189&amp;h=187&amp;c=7&amp;rs=1&amp;qlt=90&amp;o=4&amp;url=http%3a%2f%2fwww.practicalmoneyskills.com%2fabout%2fpress%2freleases_2010%2f0528.php&amp;pid=1.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685799" cy="6698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133"/>
  <sheetViews>
    <sheetView showGridLines="0" tabSelected="1" zoomScale="130" zoomScaleNormal="130" workbookViewId="0">
      <selection activeCell="N11" sqref="N11"/>
    </sheetView>
  </sheetViews>
  <sheetFormatPr defaultRowHeight="12.75" x14ac:dyDescent="0.2"/>
  <cols>
    <col min="1" max="1" width="2.83203125" style="1" customWidth="1"/>
    <col min="2" max="2" width="25.83203125" style="1" customWidth="1"/>
    <col min="3" max="3" width="7" style="1" customWidth="1"/>
    <col min="4" max="4" width="22.6640625" style="12" customWidth="1"/>
    <col min="5" max="5" width="22.6640625" style="10" customWidth="1"/>
    <col min="6" max="6" width="4.5" style="1" customWidth="1"/>
    <col min="7" max="7" width="25.83203125" style="1" customWidth="1"/>
    <col min="8" max="8" width="11.33203125" style="1" customWidth="1"/>
    <col min="9" max="11" width="5.83203125" style="1" customWidth="1"/>
    <col min="12" max="12" width="2.83203125" style="141" customWidth="1"/>
    <col min="13" max="15" width="9.33203125" customWidth="1"/>
    <col min="16" max="16" width="13" bestFit="1" customWidth="1"/>
  </cols>
  <sheetData>
    <row r="1" spans="1:15" s="2" customFormat="1" ht="21" customHeight="1" thickTop="1" x14ac:dyDescent="0.2">
      <c r="A1" s="97"/>
      <c r="B1" s="169" t="s">
        <v>80</v>
      </c>
      <c r="C1" s="170"/>
      <c r="D1" s="170"/>
      <c r="E1" s="170"/>
      <c r="F1" s="170"/>
      <c r="G1" s="170"/>
      <c r="H1" s="170"/>
      <c r="I1" s="170"/>
      <c r="J1" s="170"/>
      <c r="K1" s="170"/>
      <c r="L1" s="140"/>
    </row>
    <row r="2" spans="1:15" s="2" customFormat="1" ht="15.75" customHeight="1" x14ac:dyDescent="0.2">
      <c r="A2" s="98"/>
      <c r="B2" s="171" t="s">
        <v>149</v>
      </c>
      <c r="C2" s="172"/>
      <c r="D2" s="172"/>
      <c r="E2" s="172"/>
      <c r="F2" s="172"/>
      <c r="G2" s="172"/>
      <c r="H2" s="172"/>
      <c r="I2" s="172"/>
      <c r="J2" s="172"/>
      <c r="K2" s="172"/>
      <c r="L2" s="140"/>
    </row>
    <row r="3" spans="1:15" s="2" customFormat="1" ht="15.75" customHeight="1" x14ac:dyDescent="0.2">
      <c r="A3" s="26"/>
      <c r="B3" s="56"/>
      <c r="C3" s="96"/>
      <c r="D3" s="177" t="s">
        <v>96</v>
      </c>
      <c r="E3" s="177"/>
      <c r="F3" s="185" t="s">
        <v>145</v>
      </c>
      <c r="G3" s="185"/>
      <c r="H3" s="28"/>
      <c r="I3" s="27"/>
      <c r="J3" s="27"/>
      <c r="K3" s="27"/>
      <c r="L3" s="140"/>
    </row>
    <row r="4" spans="1:15" s="4" customFormat="1" x14ac:dyDescent="0.2">
      <c r="A4" s="29"/>
      <c r="B4" s="30"/>
      <c r="C4" s="30"/>
      <c r="D4" s="31"/>
      <c r="E4" s="30"/>
      <c r="F4" s="30"/>
      <c r="G4" s="30"/>
      <c r="H4" s="30"/>
      <c r="I4" s="30"/>
      <c r="J4" s="30"/>
      <c r="K4" s="30"/>
      <c r="L4" s="140"/>
    </row>
    <row r="5" spans="1:15" x14ac:dyDescent="0.2">
      <c r="A5" s="24" t="s">
        <v>0</v>
      </c>
      <c r="B5" s="13" t="s">
        <v>133</v>
      </c>
      <c r="C5" s="5"/>
      <c r="D5" s="9"/>
      <c r="E5" s="3"/>
      <c r="F5" s="5"/>
      <c r="G5" s="5"/>
      <c r="H5" s="5"/>
      <c r="I5" s="5"/>
      <c r="J5" s="5"/>
      <c r="K5" s="5"/>
    </row>
    <row r="6" spans="1:15" x14ac:dyDescent="0.2">
      <c r="A6" s="5"/>
      <c r="B6" s="5"/>
      <c r="C6" s="5"/>
      <c r="D6" s="9"/>
      <c r="E6" s="3"/>
      <c r="F6" s="5"/>
      <c r="G6" s="5"/>
      <c r="H6" s="5"/>
      <c r="I6" s="5"/>
      <c r="J6" s="5"/>
      <c r="K6" s="5"/>
    </row>
    <row r="7" spans="1:15" x14ac:dyDescent="0.2">
      <c r="A7" s="41"/>
      <c r="B7" s="11" t="s">
        <v>132</v>
      </c>
      <c r="C7" s="188"/>
      <c r="D7" s="188"/>
      <c r="E7" s="188"/>
      <c r="F7" s="188"/>
      <c r="G7" s="188"/>
      <c r="H7" s="147" t="s">
        <v>73</v>
      </c>
      <c r="I7" s="184"/>
      <c r="J7" s="184"/>
      <c r="K7" s="184"/>
    </row>
    <row r="8" spans="1:15" x14ac:dyDescent="0.2">
      <c r="A8" s="41"/>
      <c r="B8" s="72" t="s">
        <v>129</v>
      </c>
      <c r="C8" s="188"/>
      <c r="D8" s="188"/>
      <c r="E8" s="188"/>
      <c r="F8" s="188"/>
      <c r="G8" s="188"/>
      <c r="H8" s="188"/>
      <c r="I8" s="188"/>
      <c r="J8" s="188"/>
      <c r="K8" s="188"/>
    </row>
    <row r="9" spans="1:15" x14ac:dyDescent="0.2">
      <c r="A9" s="41"/>
      <c r="B9" s="72" t="s">
        <v>130</v>
      </c>
      <c r="C9" s="189"/>
      <c r="D9" s="189"/>
      <c r="E9" s="189"/>
      <c r="F9" s="189"/>
      <c r="G9" s="189"/>
      <c r="H9" s="189"/>
      <c r="I9" s="189"/>
      <c r="J9" s="189"/>
      <c r="K9" s="189"/>
    </row>
    <row r="10" spans="1:15" ht="12.75" customHeight="1" x14ac:dyDescent="0.2">
      <c r="A10" s="41"/>
      <c r="B10" s="72" t="s">
        <v>131</v>
      </c>
      <c r="C10" s="162">
        <v>0</v>
      </c>
      <c r="D10" s="162"/>
      <c r="E10" s="162"/>
      <c r="F10" s="162"/>
      <c r="G10" s="126" t="s">
        <v>91</v>
      </c>
      <c r="H10" s="162">
        <v>0</v>
      </c>
      <c r="I10" s="162"/>
      <c r="J10" s="162"/>
      <c r="K10" s="162"/>
    </row>
    <row r="11" spans="1:15" x14ac:dyDescent="0.2">
      <c r="A11" s="41"/>
      <c r="B11" s="41"/>
      <c r="C11" s="41"/>
      <c r="D11" s="40"/>
      <c r="E11" s="53"/>
      <c r="F11" s="41"/>
      <c r="G11" s="94"/>
      <c r="H11" s="70"/>
      <c r="I11" s="58"/>
      <c r="J11" s="58"/>
      <c r="K11" s="58"/>
      <c r="M11" s="8"/>
      <c r="N11" s="8"/>
      <c r="O11" s="8"/>
    </row>
    <row r="12" spans="1:15" x14ac:dyDescent="0.2">
      <c r="A12" s="41"/>
      <c r="B12" s="65" t="s">
        <v>92</v>
      </c>
      <c r="C12" s="92"/>
      <c r="D12" s="92"/>
      <c r="E12" s="92"/>
      <c r="F12" s="64"/>
      <c r="G12" s="103" t="s">
        <v>93</v>
      </c>
      <c r="H12" s="103"/>
      <c r="I12" s="103"/>
      <c r="J12" s="103"/>
      <c r="K12" s="66"/>
      <c r="M12" s="57"/>
      <c r="N12" s="59"/>
      <c r="O12" s="8"/>
    </row>
    <row r="13" spans="1:15" x14ac:dyDescent="0.2">
      <c r="A13" s="41"/>
      <c r="B13" s="34" t="s">
        <v>127</v>
      </c>
      <c r="C13" s="186"/>
      <c r="D13" s="186"/>
      <c r="E13" s="186"/>
      <c r="F13" s="64"/>
      <c r="G13" s="67"/>
      <c r="H13" s="68"/>
      <c r="I13" s="68"/>
      <c r="J13" s="66"/>
      <c r="K13" s="66"/>
      <c r="M13" s="58"/>
      <c r="N13" s="59"/>
      <c r="O13" s="8"/>
    </row>
    <row r="14" spans="1:15" x14ac:dyDescent="0.2">
      <c r="A14" s="41"/>
      <c r="B14" s="34" t="s">
        <v>39</v>
      </c>
      <c r="C14" s="187"/>
      <c r="D14" s="187"/>
      <c r="E14" s="187"/>
      <c r="F14" s="63"/>
      <c r="G14" s="76" t="s">
        <v>117</v>
      </c>
      <c r="H14" s="143" t="s">
        <v>143</v>
      </c>
      <c r="I14" s="157"/>
      <c r="J14" s="139" t="s">
        <v>142</v>
      </c>
      <c r="K14" s="69"/>
      <c r="M14" s="60"/>
      <c r="N14" s="61"/>
      <c r="O14" s="8"/>
    </row>
    <row r="15" spans="1:15" x14ac:dyDescent="0.2">
      <c r="A15" s="41"/>
      <c r="B15" s="34" t="s">
        <v>38</v>
      </c>
      <c r="C15" s="187"/>
      <c r="D15" s="187"/>
      <c r="E15" s="187"/>
      <c r="F15" s="25"/>
      <c r="G15" s="77" t="s">
        <v>118</v>
      </c>
      <c r="H15" s="143" t="s">
        <v>143</v>
      </c>
      <c r="I15" s="157"/>
      <c r="J15" s="139" t="s">
        <v>142</v>
      </c>
      <c r="K15" s="69"/>
      <c r="M15" s="60"/>
      <c r="N15" s="62"/>
      <c r="O15" s="8"/>
    </row>
    <row r="16" spans="1:15" x14ac:dyDescent="0.2">
      <c r="A16" s="41"/>
      <c r="B16" s="34" t="s">
        <v>94</v>
      </c>
      <c r="C16" s="187"/>
      <c r="D16" s="187"/>
      <c r="E16" s="187"/>
      <c r="F16" s="25"/>
      <c r="G16" s="75" t="s">
        <v>144</v>
      </c>
      <c r="H16" s="190"/>
      <c r="I16" s="190"/>
      <c r="J16" s="190"/>
      <c r="K16" s="190"/>
      <c r="M16" s="60"/>
      <c r="N16" s="62"/>
      <c r="O16" s="8"/>
    </row>
    <row r="17" spans="1:15" x14ac:dyDescent="0.2">
      <c r="A17" s="41"/>
      <c r="B17" s="34" t="s">
        <v>95</v>
      </c>
      <c r="C17" s="193"/>
      <c r="D17" s="193"/>
      <c r="E17" s="193"/>
      <c r="F17" s="25"/>
      <c r="G17" s="78" t="s">
        <v>21</v>
      </c>
      <c r="H17" s="191"/>
      <c r="I17" s="191"/>
      <c r="J17" s="191"/>
      <c r="K17" s="191"/>
      <c r="M17" s="60"/>
      <c r="N17" s="62"/>
      <c r="O17" s="8"/>
    </row>
    <row r="18" spans="1:15" x14ac:dyDescent="0.2">
      <c r="A18" s="41"/>
      <c r="B18" s="41"/>
      <c r="C18" s="70"/>
      <c r="D18" s="64"/>
      <c r="E18" s="71"/>
      <c r="F18" s="5"/>
      <c r="G18" s="5"/>
      <c r="H18" s="5"/>
      <c r="I18" s="5"/>
      <c r="J18" s="5"/>
      <c r="K18" s="5"/>
      <c r="M18" s="8"/>
      <c r="N18" s="8"/>
      <c r="O18" s="8"/>
    </row>
    <row r="19" spans="1:15" x14ac:dyDescent="0.2">
      <c r="A19" s="73" t="s">
        <v>1</v>
      </c>
      <c r="B19" s="74" t="s">
        <v>58</v>
      </c>
      <c r="C19" s="41"/>
      <c r="D19" s="40"/>
      <c r="E19" s="53"/>
      <c r="F19" s="5"/>
      <c r="G19" s="5"/>
      <c r="H19" s="5"/>
      <c r="I19" s="5"/>
      <c r="J19" s="5"/>
      <c r="K19" s="5"/>
      <c r="M19" s="8"/>
      <c r="N19" s="8"/>
      <c r="O19" s="8"/>
    </row>
    <row r="20" spans="1:15" x14ac:dyDescent="0.2">
      <c r="A20" s="41"/>
      <c r="B20" s="41"/>
      <c r="C20" s="41"/>
      <c r="D20" s="40"/>
      <c r="E20" s="53"/>
      <c r="F20" s="5"/>
      <c r="G20" s="5"/>
      <c r="H20" s="5"/>
      <c r="I20" s="5"/>
      <c r="J20" s="5"/>
      <c r="K20" s="5"/>
    </row>
    <row r="21" spans="1:15" x14ac:dyDescent="0.2">
      <c r="A21" s="5"/>
      <c r="B21" s="11" t="s">
        <v>10</v>
      </c>
      <c r="C21" s="194"/>
      <c r="D21" s="194"/>
      <c r="E21" s="194"/>
      <c r="F21" s="194"/>
      <c r="G21" s="194"/>
      <c r="H21" s="194"/>
      <c r="I21" s="194"/>
      <c r="J21" s="194"/>
      <c r="K21" s="194"/>
    </row>
    <row r="22" spans="1:15" x14ac:dyDescent="0.2">
      <c r="A22" s="5"/>
      <c r="B22" s="11" t="s">
        <v>16</v>
      </c>
      <c r="C22" s="161"/>
      <c r="D22" s="161"/>
      <c r="E22" s="161"/>
      <c r="F22" s="19"/>
      <c r="G22" s="101" t="s">
        <v>53</v>
      </c>
      <c r="H22" s="162">
        <v>0</v>
      </c>
      <c r="I22" s="162"/>
      <c r="J22" s="162"/>
      <c r="K22" s="162"/>
    </row>
    <row r="23" spans="1:15" x14ac:dyDescent="0.2">
      <c r="A23" s="5"/>
      <c r="B23" s="11" t="s">
        <v>11</v>
      </c>
      <c r="C23" s="161"/>
      <c r="D23" s="161"/>
      <c r="E23" s="161"/>
      <c r="F23" s="6"/>
      <c r="G23" s="11" t="s">
        <v>12</v>
      </c>
      <c r="H23" s="195"/>
      <c r="I23" s="195"/>
      <c r="J23" s="195"/>
      <c r="K23" s="195"/>
    </row>
    <row r="24" spans="1:15" x14ac:dyDescent="0.2">
      <c r="A24" s="5"/>
      <c r="B24" s="72" t="s">
        <v>60</v>
      </c>
      <c r="C24" s="192">
        <v>0</v>
      </c>
      <c r="D24" s="192"/>
      <c r="E24" s="192"/>
      <c r="F24" s="6"/>
      <c r="G24" s="72" t="s">
        <v>89</v>
      </c>
      <c r="H24" s="340"/>
      <c r="I24" s="340"/>
      <c r="J24" s="340"/>
      <c r="K24" s="340"/>
    </row>
    <row r="25" spans="1:15" x14ac:dyDescent="0.2">
      <c r="A25" s="5"/>
      <c r="B25" s="72" t="s">
        <v>120</v>
      </c>
      <c r="C25" s="166">
        <v>0</v>
      </c>
      <c r="D25" s="167"/>
      <c r="E25" s="168"/>
      <c r="F25" s="6"/>
      <c r="G25" s="160" t="s">
        <v>146</v>
      </c>
      <c r="H25" s="178">
        <v>0</v>
      </c>
      <c r="I25" s="179"/>
      <c r="J25" s="179"/>
      <c r="K25" s="180"/>
    </row>
    <row r="26" spans="1:15" x14ac:dyDescent="0.2">
      <c r="A26" s="5"/>
      <c r="B26" s="72" t="s">
        <v>103</v>
      </c>
      <c r="C26" s="163" t="e">
        <f>+G97/C25</f>
        <v>#DIV/0!</v>
      </c>
      <c r="D26" s="164"/>
      <c r="E26" s="165"/>
      <c r="F26" s="6"/>
      <c r="G26" s="160" t="s">
        <v>147</v>
      </c>
      <c r="H26" s="181">
        <f>+H25*10</f>
        <v>0</v>
      </c>
      <c r="I26" s="182"/>
      <c r="J26" s="182"/>
      <c r="K26" s="183"/>
    </row>
    <row r="27" spans="1:15" ht="11.25" customHeight="1" x14ac:dyDescent="0.2">
      <c r="A27" s="5"/>
      <c r="B27" s="81"/>
      <c r="C27" s="81"/>
      <c r="D27" s="99"/>
      <c r="E27" s="100"/>
      <c r="F27" s="6"/>
      <c r="G27" s="160" t="s">
        <v>148</v>
      </c>
      <c r="H27" s="178">
        <v>0</v>
      </c>
      <c r="I27" s="179"/>
      <c r="J27" s="179"/>
      <c r="K27" s="180"/>
    </row>
    <row r="28" spans="1:15" x14ac:dyDescent="0.2">
      <c r="A28" s="24" t="s">
        <v>2</v>
      </c>
      <c r="B28" s="13" t="s">
        <v>59</v>
      </c>
      <c r="C28" s="5"/>
      <c r="D28" s="9"/>
      <c r="E28" s="20"/>
      <c r="F28" s="6"/>
      <c r="G28" s="6"/>
      <c r="H28" s="23"/>
      <c r="I28" s="23"/>
      <c r="J28" s="23"/>
      <c r="K28" s="23"/>
    </row>
    <row r="29" spans="1:15" x14ac:dyDescent="0.2">
      <c r="A29" s="5"/>
      <c r="B29" s="6"/>
      <c r="C29" s="6"/>
      <c r="D29" s="20"/>
      <c r="E29" s="20"/>
      <c r="F29" s="6"/>
      <c r="G29" s="6"/>
      <c r="H29" s="23"/>
      <c r="I29" s="23"/>
      <c r="J29" s="23"/>
      <c r="K29" s="23"/>
    </row>
    <row r="30" spans="1:15" ht="24" customHeight="1" x14ac:dyDescent="0.2">
      <c r="A30" s="5"/>
      <c r="B30" s="173" t="s">
        <v>22</v>
      </c>
      <c r="C30" s="174"/>
      <c r="D30" s="33" t="s">
        <v>41</v>
      </c>
      <c r="E30" s="175" t="s">
        <v>23</v>
      </c>
      <c r="F30" s="176"/>
      <c r="G30" s="79" t="s">
        <v>135</v>
      </c>
      <c r="H30" s="79" t="s">
        <v>140</v>
      </c>
      <c r="I30" s="173" t="s">
        <v>40</v>
      </c>
      <c r="J30" s="316"/>
      <c r="K30" s="316"/>
    </row>
    <row r="31" spans="1:15" x14ac:dyDescent="0.2">
      <c r="A31" s="5"/>
      <c r="B31" s="338"/>
      <c r="C31" s="339"/>
      <c r="D31" s="125"/>
      <c r="E31" s="250">
        <v>0</v>
      </c>
      <c r="F31" s="320"/>
      <c r="G31" s="88">
        <v>0</v>
      </c>
      <c r="H31" s="88">
        <v>0</v>
      </c>
      <c r="I31" s="250">
        <v>0</v>
      </c>
      <c r="J31" s="251"/>
      <c r="K31" s="320"/>
    </row>
    <row r="32" spans="1:15" x14ac:dyDescent="0.2">
      <c r="A32" s="5"/>
      <c r="B32" s="338"/>
      <c r="C32" s="339"/>
      <c r="D32" s="125"/>
      <c r="E32" s="317">
        <v>0</v>
      </c>
      <c r="F32" s="319"/>
      <c r="G32" s="88">
        <v>0</v>
      </c>
      <c r="H32" s="88">
        <v>0</v>
      </c>
      <c r="I32" s="317">
        <v>0</v>
      </c>
      <c r="J32" s="318"/>
      <c r="K32" s="319"/>
    </row>
    <row r="33" spans="1:12" x14ac:dyDescent="0.2">
      <c r="A33" s="5"/>
      <c r="B33" s="338"/>
      <c r="C33" s="339"/>
      <c r="D33" s="125"/>
      <c r="E33" s="317">
        <v>0</v>
      </c>
      <c r="F33" s="319"/>
      <c r="G33" s="88">
        <v>0</v>
      </c>
      <c r="H33" s="88">
        <v>0</v>
      </c>
      <c r="I33" s="317">
        <v>0</v>
      </c>
      <c r="J33" s="318"/>
      <c r="K33" s="319"/>
    </row>
    <row r="34" spans="1:12" x14ac:dyDescent="0.2">
      <c r="A34" s="5"/>
      <c r="B34" s="6"/>
      <c r="C34" s="6"/>
      <c r="D34" s="17" t="s">
        <v>9</v>
      </c>
      <c r="E34" s="321">
        <f>SUM(E31:F33)</f>
        <v>0</v>
      </c>
      <c r="F34" s="323"/>
      <c r="G34" s="80" t="s">
        <v>90</v>
      </c>
      <c r="H34" s="80" t="s">
        <v>90</v>
      </c>
      <c r="I34" s="321">
        <f>SUM(I31:I33)</f>
        <v>0</v>
      </c>
      <c r="J34" s="322"/>
      <c r="K34" s="323"/>
    </row>
    <row r="35" spans="1:12" x14ac:dyDescent="0.2">
      <c r="A35" s="5"/>
      <c r="B35" s="5"/>
      <c r="C35" s="5"/>
      <c r="D35" s="15"/>
      <c r="E35" s="15"/>
      <c r="F35" s="5"/>
      <c r="G35" s="5"/>
      <c r="H35" s="5"/>
      <c r="I35" s="5"/>
      <c r="J35" s="5"/>
      <c r="K35" s="5"/>
    </row>
    <row r="36" spans="1:12" x14ac:dyDescent="0.2">
      <c r="A36" s="24" t="s">
        <v>3</v>
      </c>
      <c r="B36" s="13" t="s">
        <v>42</v>
      </c>
      <c r="C36" s="5"/>
      <c r="D36" s="15"/>
      <c r="E36" s="15"/>
      <c r="F36" s="5"/>
      <c r="G36" s="5"/>
      <c r="H36" s="5"/>
      <c r="I36" s="5"/>
      <c r="J36" s="5"/>
      <c r="K36" s="5"/>
    </row>
    <row r="37" spans="1:12" x14ac:dyDescent="0.2">
      <c r="A37" s="24"/>
      <c r="B37" s="13"/>
      <c r="C37" s="5"/>
      <c r="D37" s="15"/>
      <c r="E37" s="15"/>
      <c r="F37" s="5"/>
      <c r="G37" s="5"/>
      <c r="H37" s="5"/>
      <c r="I37" s="5"/>
      <c r="J37" s="5"/>
      <c r="K37" s="5"/>
    </row>
    <row r="38" spans="1:12" x14ac:dyDescent="0.2">
      <c r="A38" s="5"/>
      <c r="B38" s="72" t="s">
        <v>18</v>
      </c>
      <c r="C38" s="341"/>
      <c r="D38" s="341"/>
      <c r="E38" s="148"/>
      <c r="G38" s="127" t="s">
        <v>66</v>
      </c>
      <c r="H38" s="343"/>
      <c r="I38" s="343"/>
      <c r="J38" s="343"/>
      <c r="K38" s="343"/>
    </row>
    <row r="39" spans="1:12" x14ac:dyDescent="0.2">
      <c r="A39" s="5"/>
      <c r="B39" s="72" t="s">
        <v>19</v>
      </c>
      <c r="C39" s="342"/>
      <c r="D39" s="342"/>
      <c r="E39" s="148"/>
      <c r="G39" s="127" t="s">
        <v>20</v>
      </c>
      <c r="H39" s="344"/>
      <c r="I39" s="344"/>
      <c r="J39" s="344"/>
      <c r="K39" s="344"/>
    </row>
    <row r="40" spans="1:12" ht="12.75" customHeight="1" x14ac:dyDescent="0.2">
      <c r="A40" s="5"/>
      <c r="B40" s="128" t="s">
        <v>62</v>
      </c>
      <c r="C40" s="342"/>
      <c r="D40" s="342"/>
      <c r="E40" s="148"/>
      <c r="G40" s="127" t="s">
        <v>97</v>
      </c>
      <c r="H40" s="344"/>
      <c r="I40" s="344"/>
      <c r="J40" s="344"/>
      <c r="K40" s="344"/>
    </row>
    <row r="41" spans="1:12" ht="12.75" customHeight="1" x14ac:dyDescent="0.2">
      <c r="A41" s="5"/>
      <c r="B41" s="128" t="s">
        <v>98</v>
      </c>
      <c r="C41" s="342"/>
      <c r="D41" s="342"/>
      <c r="E41" s="148"/>
      <c r="G41" s="127" t="s">
        <v>21</v>
      </c>
      <c r="H41" s="344"/>
      <c r="I41" s="344"/>
      <c r="J41" s="344"/>
      <c r="K41" s="344"/>
    </row>
    <row r="42" spans="1:12" x14ac:dyDescent="0.2">
      <c r="A42" s="5"/>
      <c r="B42" s="5"/>
      <c r="C42" s="5"/>
      <c r="D42" s="15"/>
      <c r="E42" s="15"/>
      <c r="F42" s="5"/>
      <c r="G42" s="5"/>
      <c r="H42" s="5"/>
      <c r="I42" s="5"/>
      <c r="J42" s="5"/>
      <c r="K42" s="5"/>
    </row>
    <row r="43" spans="1:12" ht="12.75" customHeight="1" x14ac:dyDescent="0.2">
      <c r="A43" s="24" t="s">
        <v>4</v>
      </c>
      <c r="B43" s="324" t="s">
        <v>141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4"/>
    </row>
    <row r="44" spans="1:12" x14ac:dyDescent="0.2">
      <c r="A44" s="2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</row>
    <row r="45" spans="1:12" x14ac:dyDescent="0.2">
      <c r="A45" s="24"/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1:12" x14ac:dyDescent="0.2">
      <c r="A46" s="24"/>
      <c r="B46" s="325"/>
      <c r="C46" s="326"/>
      <c r="D46" s="326"/>
      <c r="E46" s="326"/>
      <c r="F46" s="326"/>
      <c r="G46" s="326"/>
      <c r="H46" s="326"/>
      <c r="I46" s="326"/>
      <c r="J46" s="326"/>
      <c r="K46" s="327"/>
      <c r="L46" s="146"/>
    </row>
    <row r="47" spans="1:12" x14ac:dyDescent="0.2">
      <c r="A47" s="24"/>
      <c r="B47" s="328"/>
      <c r="C47" s="329"/>
      <c r="D47" s="329"/>
      <c r="E47" s="329"/>
      <c r="F47" s="329"/>
      <c r="G47" s="329"/>
      <c r="H47" s="329"/>
      <c r="I47" s="329"/>
      <c r="J47" s="329"/>
      <c r="K47" s="330"/>
      <c r="L47" s="146"/>
    </row>
    <row r="48" spans="1:12" x14ac:dyDescent="0.2">
      <c r="A48" s="24"/>
      <c r="B48" s="328"/>
      <c r="C48" s="329"/>
      <c r="D48" s="329"/>
      <c r="E48" s="329"/>
      <c r="F48" s="329"/>
      <c r="G48" s="329"/>
      <c r="H48" s="329"/>
      <c r="I48" s="329"/>
      <c r="J48" s="329"/>
      <c r="K48" s="330"/>
      <c r="L48" s="146"/>
    </row>
    <row r="49" spans="1:12" x14ac:dyDescent="0.2">
      <c r="A49" s="24"/>
      <c r="B49" s="328"/>
      <c r="C49" s="329"/>
      <c r="D49" s="329"/>
      <c r="E49" s="329"/>
      <c r="F49" s="329"/>
      <c r="G49" s="329"/>
      <c r="H49" s="329"/>
      <c r="I49" s="329"/>
      <c r="J49" s="329"/>
      <c r="K49" s="330"/>
      <c r="L49" s="146"/>
    </row>
    <row r="50" spans="1:12" x14ac:dyDescent="0.2">
      <c r="A50" s="24"/>
      <c r="B50" s="328"/>
      <c r="C50" s="329"/>
      <c r="D50" s="329"/>
      <c r="E50" s="329"/>
      <c r="F50" s="329"/>
      <c r="G50" s="329"/>
      <c r="H50" s="329"/>
      <c r="I50" s="329"/>
      <c r="J50" s="329"/>
      <c r="K50" s="330"/>
      <c r="L50" s="146"/>
    </row>
    <row r="51" spans="1:12" x14ac:dyDescent="0.2">
      <c r="A51" s="24"/>
      <c r="B51" s="328"/>
      <c r="C51" s="329"/>
      <c r="D51" s="329"/>
      <c r="E51" s="329"/>
      <c r="F51" s="329"/>
      <c r="G51" s="329"/>
      <c r="H51" s="329"/>
      <c r="I51" s="329"/>
      <c r="J51" s="329"/>
      <c r="K51" s="330"/>
      <c r="L51" s="146"/>
    </row>
    <row r="52" spans="1:12" x14ac:dyDescent="0.2">
      <c r="A52" s="24"/>
      <c r="B52" s="328"/>
      <c r="C52" s="329"/>
      <c r="D52" s="329"/>
      <c r="E52" s="329"/>
      <c r="F52" s="329"/>
      <c r="G52" s="329"/>
      <c r="H52" s="329"/>
      <c r="I52" s="329"/>
      <c r="J52" s="329"/>
      <c r="K52" s="330"/>
      <c r="L52" s="146"/>
    </row>
    <row r="53" spans="1:12" x14ac:dyDescent="0.2">
      <c r="A53" s="24"/>
      <c r="B53" s="328"/>
      <c r="C53" s="329"/>
      <c r="D53" s="329"/>
      <c r="E53" s="329"/>
      <c r="F53" s="329"/>
      <c r="G53" s="329"/>
      <c r="H53" s="329"/>
      <c r="I53" s="329"/>
      <c r="J53" s="329"/>
      <c r="K53" s="330"/>
      <c r="L53" s="146"/>
    </row>
    <row r="54" spans="1:12" x14ac:dyDescent="0.2">
      <c r="A54" s="24"/>
      <c r="B54" s="328"/>
      <c r="C54" s="329"/>
      <c r="D54" s="329"/>
      <c r="E54" s="329"/>
      <c r="F54" s="329"/>
      <c r="G54" s="329"/>
      <c r="H54" s="329"/>
      <c r="I54" s="329"/>
      <c r="J54" s="329"/>
      <c r="K54" s="330"/>
      <c r="L54" s="146"/>
    </row>
    <row r="55" spans="1:12" x14ac:dyDescent="0.2">
      <c r="A55" s="24"/>
      <c r="B55" s="331"/>
      <c r="C55" s="332"/>
      <c r="D55" s="332"/>
      <c r="E55" s="332"/>
      <c r="F55" s="332"/>
      <c r="G55" s="332"/>
      <c r="H55" s="332"/>
      <c r="I55" s="332"/>
      <c r="J55" s="332"/>
      <c r="K55" s="333"/>
      <c r="L55" s="146"/>
    </row>
    <row r="56" spans="1:12" x14ac:dyDescent="0.2">
      <c r="A56" s="5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2" x14ac:dyDescent="0.2">
      <c r="A57" s="24" t="s">
        <v>5</v>
      </c>
      <c r="B57" s="13" t="s">
        <v>63</v>
      </c>
      <c r="C57" s="14"/>
      <c r="D57" s="16"/>
      <c r="E57" s="3"/>
      <c r="F57" s="5"/>
      <c r="G57" s="5"/>
      <c r="H57" s="5"/>
      <c r="I57" s="5"/>
      <c r="J57" s="5"/>
      <c r="K57" s="5"/>
    </row>
    <row r="58" spans="1:12" x14ac:dyDescent="0.2">
      <c r="A58" s="24"/>
      <c r="B58" s="13"/>
      <c r="C58" s="14"/>
      <c r="D58" s="16"/>
      <c r="E58" s="3"/>
      <c r="F58" s="5"/>
      <c r="G58" s="5"/>
      <c r="H58" s="5"/>
      <c r="I58" s="216"/>
      <c r="J58" s="216"/>
      <c r="K58" s="5"/>
    </row>
    <row r="59" spans="1:12" x14ac:dyDescent="0.2">
      <c r="A59" s="5"/>
      <c r="B59" s="213" t="s">
        <v>67</v>
      </c>
      <c r="C59" s="214"/>
      <c r="D59" s="215"/>
      <c r="E59" s="336" t="s">
        <v>43</v>
      </c>
      <c r="F59" s="336"/>
      <c r="G59" s="336"/>
      <c r="H59" s="336"/>
      <c r="I59" s="336"/>
      <c r="J59" s="336"/>
      <c r="K59" s="337"/>
    </row>
    <row r="60" spans="1:12" x14ac:dyDescent="0.2">
      <c r="A60" s="5"/>
      <c r="B60" s="245" t="s">
        <v>113</v>
      </c>
      <c r="C60" s="246"/>
      <c r="D60" s="32"/>
      <c r="E60" s="290"/>
      <c r="F60" s="290"/>
      <c r="G60" s="290"/>
      <c r="H60" s="290"/>
      <c r="I60" s="290"/>
      <c r="J60" s="290"/>
      <c r="K60" s="291"/>
    </row>
    <row r="61" spans="1:12" x14ac:dyDescent="0.2">
      <c r="A61" s="5"/>
      <c r="B61" s="241" t="s">
        <v>76</v>
      </c>
      <c r="C61" s="242"/>
      <c r="D61" s="32"/>
      <c r="E61" s="290"/>
      <c r="F61" s="290"/>
      <c r="G61" s="290"/>
      <c r="H61" s="290"/>
      <c r="I61" s="290"/>
      <c r="J61" s="290"/>
      <c r="K61" s="291"/>
    </row>
    <row r="62" spans="1:12" x14ac:dyDescent="0.2">
      <c r="A62" s="5"/>
      <c r="B62" s="241" t="s">
        <v>77</v>
      </c>
      <c r="C62" s="242"/>
      <c r="D62" s="32"/>
      <c r="E62" s="289"/>
      <c r="F62" s="290"/>
      <c r="G62" s="290"/>
      <c r="H62" s="290"/>
      <c r="I62" s="290"/>
      <c r="J62" s="290"/>
      <c r="K62" s="291"/>
    </row>
    <row r="63" spans="1:12" x14ac:dyDescent="0.2">
      <c r="A63" s="5"/>
      <c r="B63" s="43"/>
      <c r="C63" s="43"/>
      <c r="D63" s="45"/>
      <c r="E63" s="23"/>
      <c r="F63" s="43"/>
      <c r="G63" s="43"/>
      <c r="H63" s="45"/>
      <c r="I63" s="46"/>
      <c r="J63" s="46"/>
      <c r="K63" s="47"/>
    </row>
    <row r="64" spans="1:12" x14ac:dyDescent="0.2">
      <c r="A64" s="24" t="s">
        <v>6</v>
      </c>
      <c r="B64" s="13" t="s">
        <v>75</v>
      </c>
      <c r="C64" s="14"/>
      <c r="D64" s="16"/>
      <c r="E64" s="3"/>
      <c r="F64" s="5"/>
      <c r="G64" s="5"/>
      <c r="H64" s="5"/>
      <c r="I64" s="102" t="s">
        <v>44</v>
      </c>
      <c r="J64" s="17" t="s">
        <v>45</v>
      </c>
      <c r="K64" s="5"/>
    </row>
    <row r="65" spans="1:12" x14ac:dyDescent="0.2">
      <c r="A65" s="5"/>
      <c r="B65" s="5"/>
      <c r="C65" s="5"/>
      <c r="D65" s="9"/>
      <c r="E65" s="3"/>
      <c r="F65" s="5"/>
      <c r="G65" s="5"/>
      <c r="H65" s="5"/>
      <c r="I65" s="212"/>
      <c r="J65" s="212"/>
      <c r="K65" s="5"/>
    </row>
    <row r="66" spans="1:12" x14ac:dyDescent="0.2">
      <c r="A66" s="5"/>
      <c r="B66" s="217" t="s">
        <v>69</v>
      </c>
      <c r="C66" s="218"/>
      <c r="D66" s="218"/>
      <c r="E66" s="218"/>
      <c r="F66" s="218"/>
      <c r="G66" s="218"/>
      <c r="H66" s="41"/>
      <c r="I66" s="149"/>
      <c r="J66" s="149"/>
      <c r="K66" s="5"/>
    </row>
    <row r="67" spans="1:12" x14ac:dyDescent="0.2">
      <c r="A67" s="5"/>
      <c r="B67" s="218"/>
      <c r="C67" s="218"/>
      <c r="D67" s="218"/>
      <c r="E67" s="218"/>
      <c r="F67" s="218"/>
      <c r="G67" s="218"/>
      <c r="H67" s="41"/>
      <c r="I67" s="5"/>
      <c r="J67" s="5"/>
      <c r="K67" s="5"/>
    </row>
    <row r="68" spans="1:12" x14ac:dyDescent="0.2">
      <c r="A68" s="5"/>
      <c r="B68" s="41"/>
      <c r="C68" s="41"/>
      <c r="D68" s="40"/>
      <c r="E68" s="53"/>
      <c r="F68" s="41"/>
      <c r="G68" s="41"/>
      <c r="H68" s="41"/>
      <c r="I68" s="5"/>
      <c r="J68" s="5"/>
      <c r="K68" s="5"/>
    </row>
    <row r="69" spans="1:12" ht="12.75" customHeight="1" x14ac:dyDescent="0.2">
      <c r="A69" s="5"/>
      <c r="B69" s="219" t="s">
        <v>134</v>
      </c>
      <c r="C69" s="219"/>
      <c r="D69" s="219"/>
      <c r="E69" s="219"/>
      <c r="F69" s="219"/>
      <c r="G69" s="219"/>
      <c r="H69" s="41"/>
      <c r="I69" s="150"/>
      <c r="J69" s="149"/>
      <c r="K69" s="5"/>
    </row>
    <row r="70" spans="1:12" x14ac:dyDescent="0.2">
      <c r="A70" s="5"/>
      <c r="B70" s="219"/>
      <c r="C70" s="219"/>
      <c r="D70" s="219"/>
      <c r="E70" s="219"/>
      <c r="F70" s="219"/>
      <c r="G70" s="219"/>
      <c r="H70" s="41"/>
      <c r="I70" s="5"/>
      <c r="J70" s="5"/>
      <c r="K70" s="5"/>
    </row>
    <row r="71" spans="1:12" x14ac:dyDescent="0.2">
      <c r="A71" s="5"/>
      <c r="B71" s="41"/>
      <c r="C71" s="41"/>
      <c r="D71" s="40"/>
      <c r="E71" s="53"/>
      <c r="F71" s="41"/>
      <c r="G71" s="41"/>
      <c r="H71" s="41"/>
      <c r="I71" s="5"/>
      <c r="J71" s="5"/>
      <c r="K71" s="5"/>
    </row>
    <row r="72" spans="1:12" x14ac:dyDescent="0.2">
      <c r="A72" s="5"/>
      <c r="B72" s="219" t="s">
        <v>70</v>
      </c>
      <c r="C72" s="220"/>
      <c r="D72" s="220"/>
      <c r="E72" s="220"/>
      <c r="F72" s="220"/>
      <c r="G72" s="220"/>
      <c r="H72" s="142" t="s">
        <v>71</v>
      </c>
      <c r="I72" s="285">
        <v>0</v>
      </c>
      <c r="J72" s="286"/>
      <c r="K72" s="5"/>
    </row>
    <row r="73" spans="1:12" x14ac:dyDescent="0.2">
      <c r="A73" s="5"/>
      <c r="B73" s="43"/>
      <c r="C73" s="43"/>
      <c r="D73" s="54"/>
      <c r="E73" s="44"/>
      <c r="F73" s="44"/>
      <c r="G73" s="43"/>
      <c r="H73" s="55" t="s">
        <v>72</v>
      </c>
      <c r="I73" s="287">
        <v>0</v>
      </c>
      <c r="J73" s="288"/>
      <c r="K73" s="48"/>
    </row>
    <row r="74" spans="1:12" x14ac:dyDescent="0.2">
      <c r="A74" s="5"/>
      <c r="B74" s="6"/>
      <c r="C74" s="6"/>
      <c r="D74" s="22"/>
      <c r="E74" s="23"/>
      <c r="F74" s="23"/>
      <c r="G74" s="6"/>
      <c r="H74" s="51"/>
      <c r="I74" s="52"/>
      <c r="J74" s="52"/>
      <c r="K74" s="48"/>
    </row>
    <row r="75" spans="1:12" ht="12.75" customHeight="1" x14ac:dyDescent="0.2">
      <c r="A75" s="5"/>
      <c r="B75" s="6"/>
      <c r="C75" s="6"/>
      <c r="D75" s="22"/>
      <c r="E75" s="247" t="s">
        <v>27</v>
      </c>
      <c r="F75" s="249"/>
      <c r="G75" s="124" t="s">
        <v>28</v>
      </c>
      <c r="H75" s="247" t="s">
        <v>68</v>
      </c>
      <c r="I75" s="248"/>
      <c r="J75" s="248"/>
      <c r="K75" s="249"/>
    </row>
    <row r="76" spans="1:12" x14ac:dyDescent="0.2">
      <c r="A76" s="5"/>
      <c r="B76" s="243" t="s">
        <v>24</v>
      </c>
      <c r="C76" s="243"/>
      <c r="D76" s="244"/>
      <c r="E76" s="250">
        <v>0</v>
      </c>
      <c r="F76" s="251"/>
      <c r="G76" s="151"/>
      <c r="H76" s="289"/>
      <c r="I76" s="290"/>
      <c r="J76" s="290"/>
      <c r="K76" s="291"/>
    </row>
    <row r="77" spans="1:12" x14ac:dyDescent="0.2">
      <c r="A77" s="5"/>
      <c r="B77" s="243" t="s">
        <v>25</v>
      </c>
      <c r="C77" s="243"/>
      <c r="D77" s="244"/>
      <c r="E77" s="317">
        <v>0</v>
      </c>
      <c r="F77" s="318"/>
      <c r="G77" s="151"/>
      <c r="H77" s="289"/>
      <c r="I77" s="290"/>
      <c r="J77" s="290"/>
      <c r="K77" s="291"/>
    </row>
    <row r="78" spans="1:12" x14ac:dyDescent="0.2">
      <c r="A78" s="5"/>
      <c r="B78" s="243" t="s">
        <v>26</v>
      </c>
      <c r="C78" s="243"/>
      <c r="D78" s="244"/>
      <c r="E78" s="317">
        <v>0</v>
      </c>
      <c r="F78" s="318"/>
      <c r="G78" s="151"/>
      <c r="H78" s="289"/>
      <c r="I78" s="290"/>
      <c r="J78" s="290"/>
      <c r="K78" s="291"/>
    </row>
    <row r="79" spans="1:12" s="1" customFormat="1" x14ac:dyDescent="0.2">
      <c r="A79" s="5"/>
      <c r="B79" s="243" t="s">
        <v>17</v>
      </c>
      <c r="C79" s="243"/>
      <c r="D79" s="244"/>
      <c r="E79" s="334">
        <v>0</v>
      </c>
      <c r="F79" s="335"/>
      <c r="G79" s="158"/>
      <c r="H79" s="292"/>
      <c r="I79" s="293"/>
      <c r="J79" s="293"/>
      <c r="K79" s="294"/>
      <c r="L79" s="58"/>
    </row>
    <row r="80" spans="1:12" x14ac:dyDescent="0.2">
      <c r="A80" s="5"/>
      <c r="B80" s="5"/>
      <c r="C80" s="5"/>
      <c r="D80" s="9"/>
      <c r="E80" s="3"/>
      <c r="F80" s="5"/>
      <c r="G80" s="5"/>
      <c r="H80" s="5"/>
      <c r="I80" s="5"/>
      <c r="J80" s="5"/>
      <c r="K80" s="5"/>
    </row>
    <row r="81" spans="1:11" x14ac:dyDescent="0.2">
      <c r="A81" s="24" t="s">
        <v>7</v>
      </c>
      <c r="B81" s="13" t="s">
        <v>104</v>
      </c>
      <c r="C81" s="14"/>
      <c r="D81" s="16"/>
      <c r="E81" s="3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9"/>
      <c r="E82" s="3"/>
      <c r="F82" s="5"/>
      <c r="G82" s="5"/>
      <c r="H82" s="5"/>
      <c r="I82" s="5"/>
      <c r="J82" s="5"/>
      <c r="K82" s="5"/>
    </row>
    <row r="83" spans="1:11" ht="12.75" customHeight="1" x14ac:dyDescent="0.2">
      <c r="A83" s="24"/>
      <c r="B83" s="230" t="s">
        <v>13</v>
      </c>
      <c r="C83" s="233"/>
      <c r="D83" s="230" t="s">
        <v>136</v>
      </c>
      <c r="E83" s="230" t="s">
        <v>137</v>
      </c>
      <c r="F83" s="105"/>
      <c r="G83" s="238" t="s">
        <v>138</v>
      </c>
      <c r="H83" s="221" t="s">
        <v>14</v>
      </c>
      <c r="I83" s="222"/>
      <c r="J83" s="222"/>
      <c r="K83" s="223"/>
    </row>
    <row r="84" spans="1:11" x14ac:dyDescent="0.2">
      <c r="A84" s="5"/>
      <c r="B84" s="234"/>
      <c r="C84" s="235"/>
      <c r="D84" s="231"/>
      <c r="E84" s="231"/>
      <c r="F84" s="105"/>
      <c r="G84" s="239"/>
      <c r="H84" s="224"/>
      <c r="I84" s="225"/>
      <c r="J84" s="225"/>
      <c r="K84" s="226"/>
    </row>
    <row r="85" spans="1:11" x14ac:dyDescent="0.2">
      <c r="A85" s="5"/>
      <c r="B85" s="236"/>
      <c r="C85" s="237"/>
      <c r="D85" s="232"/>
      <c r="E85" s="232"/>
      <c r="F85" s="105"/>
      <c r="G85" s="240"/>
      <c r="H85" s="227"/>
      <c r="I85" s="228"/>
      <c r="J85" s="228"/>
      <c r="K85" s="229"/>
    </row>
    <row r="86" spans="1:11" x14ac:dyDescent="0.2">
      <c r="A86" s="5"/>
      <c r="B86" s="118" t="s">
        <v>83</v>
      </c>
      <c r="C86" s="119"/>
      <c r="D86" s="132">
        <v>0</v>
      </c>
      <c r="E86" s="89">
        <v>0</v>
      </c>
      <c r="F86" s="104"/>
      <c r="G86" s="152">
        <v>0</v>
      </c>
      <c r="H86" s="295" t="s">
        <v>47</v>
      </c>
      <c r="I86" s="296"/>
      <c r="J86" s="296"/>
      <c r="K86" s="297"/>
    </row>
    <row r="87" spans="1:11" x14ac:dyDescent="0.2">
      <c r="A87" s="5"/>
      <c r="B87" s="120" t="s">
        <v>86</v>
      </c>
      <c r="C87" s="121"/>
      <c r="D87" s="133">
        <v>0</v>
      </c>
      <c r="E87" s="83">
        <v>0</v>
      </c>
      <c r="F87" s="25"/>
      <c r="G87" s="153">
        <v>0</v>
      </c>
      <c r="H87" s="295" t="s">
        <v>48</v>
      </c>
      <c r="I87" s="296"/>
      <c r="J87" s="296"/>
      <c r="K87" s="297"/>
    </row>
    <row r="88" spans="1:11" x14ac:dyDescent="0.2">
      <c r="A88" s="5"/>
      <c r="B88" s="122" t="s">
        <v>84</v>
      </c>
      <c r="C88" s="123"/>
      <c r="D88" s="134">
        <v>0</v>
      </c>
      <c r="E88" s="90">
        <v>0</v>
      </c>
      <c r="F88" s="25"/>
      <c r="G88" s="153">
        <v>0</v>
      </c>
      <c r="H88" s="295" t="s">
        <v>49</v>
      </c>
      <c r="I88" s="296"/>
      <c r="J88" s="296"/>
      <c r="K88" s="297"/>
    </row>
    <row r="89" spans="1:11" x14ac:dyDescent="0.2">
      <c r="A89" s="5"/>
      <c r="B89" s="106" t="s">
        <v>85</v>
      </c>
      <c r="C89" s="107"/>
      <c r="D89" s="134">
        <v>0</v>
      </c>
      <c r="E89" s="90">
        <v>0</v>
      </c>
      <c r="F89" s="25"/>
      <c r="G89" s="153">
        <v>0</v>
      </c>
      <c r="H89" s="295" t="s">
        <v>78</v>
      </c>
      <c r="I89" s="296"/>
      <c r="J89" s="296"/>
      <c r="K89" s="297"/>
    </row>
    <row r="90" spans="1:11" x14ac:dyDescent="0.2">
      <c r="A90" s="5"/>
      <c r="B90" s="106" t="s">
        <v>46</v>
      </c>
      <c r="C90" s="107"/>
      <c r="D90" s="155"/>
      <c r="E90" s="82"/>
      <c r="F90" s="25"/>
      <c r="G90" s="159">
        <f>+H122</f>
        <v>0</v>
      </c>
      <c r="H90" s="295" t="s">
        <v>50</v>
      </c>
      <c r="I90" s="296"/>
      <c r="J90" s="296"/>
      <c r="K90" s="297"/>
    </row>
    <row r="91" spans="1:11" x14ac:dyDescent="0.2">
      <c r="A91" s="5"/>
      <c r="B91" s="108" t="s">
        <v>61</v>
      </c>
      <c r="C91" s="109"/>
      <c r="D91" s="133">
        <v>0</v>
      </c>
      <c r="E91" s="83">
        <v>0</v>
      </c>
      <c r="F91" s="25"/>
      <c r="G91" s="153">
        <v>0</v>
      </c>
      <c r="H91" s="295" t="s">
        <v>115</v>
      </c>
      <c r="I91" s="296"/>
      <c r="J91" s="296"/>
      <c r="K91" s="297"/>
    </row>
    <row r="92" spans="1:11" x14ac:dyDescent="0.2">
      <c r="A92" s="5"/>
      <c r="B92" s="110" t="s">
        <v>112</v>
      </c>
      <c r="C92" s="111"/>
      <c r="D92" s="135"/>
      <c r="E92" s="84"/>
      <c r="F92" s="25"/>
      <c r="G92" s="153">
        <v>0</v>
      </c>
      <c r="H92" s="313" t="s">
        <v>105</v>
      </c>
      <c r="I92" s="314"/>
      <c r="J92" s="314"/>
      <c r="K92" s="315"/>
    </row>
    <row r="93" spans="1:11" x14ac:dyDescent="0.2">
      <c r="A93" s="5"/>
      <c r="B93" s="112" t="s">
        <v>100</v>
      </c>
      <c r="C93" s="113"/>
      <c r="D93" s="136">
        <v>0</v>
      </c>
      <c r="E93" s="85">
        <v>0</v>
      </c>
      <c r="F93" s="25"/>
      <c r="G93" s="153">
        <v>0</v>
      </c>
      <c r="H93" s="313" t="s">
        <v>106</v>
      </c>
      <c r="I93" s="314"/>
      <c r="J93" s="314"/>
      <c r="K93" s="315"/>
    </row>
    <row r="94" spans="1:11" x14ac:dyDescent="0.2">
      <c r="A94" s="5"/>
      <c r="B94" s="112" t="s">
        <v>101</v>
      </c>
      <c r="C94" s="113"/>
      <c r="D94" s="136">
        <v>0</v>
      </c>
      <c r="E94" s="85">
        <v>0</v>
      </c>
      <c r="F94" s="25"/>
      <c r="G94" s="153">
        <v>0</v>
      </c>
      <c r="H94" s="313" t="s">
        <v>108</v>
      </c>
      <c r="I94" s="314"/>
      <c r="J94" s="314"/>
      <c r="K94" s="315"/>
    </row>
    <row r="95" spans="1:11" x14ac:dyDescent="0.2">
      <c r="A95" s="5"/>
      <c r="B95" s="112" t="s">
        <v>102</v>
      </c>
      <c r="C95" s="113"/>
      <c r="D95" s="137">
        <v>0</v>
      </c>
      <c r="E95" s="86">
        <v>0</v>
      </c>
      <c r="F95" s="25"/>
      <c r="G95" s="153">
        <v>0</v>
      </c>
      <c r="H95" s="313" t="s">
        <v>109</v>
      </c>
      <c r="I95" s="314"/>
      <c r="J95" s="314"/>
      <c r="K95" s="315"/>
    </row>
    <row r="96" spans="1:11" x14ac:dyDescent="0.2">
      <c r="A96" s="5"/>
      <c r="B96" s="116" t="s">
        <v>116</v>
      </c>
      <c r="C96" s="117"/>
      <c r="D96" s="137">
        <v>0</v>
      </c>
      <c r="E96" s="86">
        <v>0</v>
      </c>
      <c r="F96" s="25"/>
      <c r="G96" s="153">
        <v>0</v>
      </c>
      <c r="H96" s="313" t="s">
        <v>107</v>
      </c>
      <c r="I96" s="314"/>
      <c r="J96" s="314"/>
      <c r="K96" s="315"/>
    </row>
    <row r="97" spans="1:11" x14ac:dyDescent="0.2">
      <c r="A97" s="5"/>
      <c r="B97" s="114" t="s">
        <v>87</v>
      </c>
      <c r="C97" s="115"/>
      <c r="D97" s="138">
        <f>SUM(D86:D96)</f>
        <v>0</v>
      </c>
      <c r="E97" s="87">
        <f>SUM(E86:E96)</f>
        <v>0</v>
      </c>
      <c r="F97" s="7"/>
      <c r="G97" s="154">
        <f>SUM(G86:G96)</f>
        <v>0</v>
      </c>
      <c r="H97" s="310" t="s">
        <v>119</v>
      </c>
      <c r="I97" s="311"/>
      <c r="J97" s="311"/>
      <c r="K97" s="312"/>
    </row>
    <row r="98" spans="1:11" x14ac:dyDescent="0.2">
      <c r="A98" s="5"/>
      <c r="B98" s="5"/>
      <c r="C98" s="5"/>
      <c r="D98" s="21" t="s">
        <v>15</v>
      </c>
      <c r="E98" s="156">
        <f>+E97-G97</f>
        <v>0</v>
      </c>
      <c r="F98" s="5"/>
      <c r="G98" s="5"/>
      <c r="H98" s="5"/>
      <c r="I98" s="5"/>
      <c r="J98" s="5"/>
      <c r="K98" s="5"/>
    </row>
    <row r="99" spans="1:11" x14ac:dyDescent="0.2">
      <c r="A99" s="5"/>
      <c r="B99" s="5"/>
      <c r="C99" s="5"/>
      <c r="D99" s="9"/>
      <c r="E99" s="3"/>
      <c r="F99" s="5"/>
      <c r="G99" s="5"/>
      <c r="H99" s="5"/>
      <c r="I99" s="5"/>
      <c r="J99" s="5"/>
      <c r="K99" s="5"/>
    </row>
    <row r="100" spans="1:11" x14ac:dyDescent="0.2">
      <c r="A100" s="24" t="s">
        <v>8</v>
      </c>
      <c r="B100" s="13" t="s">
        <v>139</v>
      </c>
      <c r="C100" s="14"/>
      <c r="D100" s="16"/>
    </row>
    <row r="101" spans="1:11" ht="13.5" thickBot="1" x14ac:dyDescent="0.25"/>
    <row r="102" spans="1:11" ht="14.25" thickTop="1" thickBot="1" x14ac:dyDescent="0.25">
      <c r="B102" s="271" t="s">
        <v>128</v>
      </c>
      <c r="C102" s="272"/>
      <c r="D102" s="256" t="s">
        <v>126</v>
      </c>
      <c r="E102" s="257"/>
      <c r="F102" s="257"/>
      <c r="G102" s="257"/>
      <c r="H102" s="258" t="s">
        <v>29</v>
      </c>
      <c r="I102" s="259"/>
      <c r="J102" s="259"/>
      <c r="K102" s="260"/>
    </row>
    <row r="103" spans="1:11" ht="14.25" thickTop="1" thickBot="1" x14ac:dyDescent="0.25">
      <c r="B103" s="273"/>
      <c r="C103" s="273"/>
      <c r="D103" s="256"/>
      <c r="E103" s="257"/>
      <c r="F103" s="257"/>
      <c r="G103" s="257"/>
      <c r="H103" s="258"/>
      <c r="I103" s="259"/>
      <c r="J103" s="259"/>
      <c r="K103" s="260"/>
    </row>
    <row r="104" spans="1:11" ht="14.25" thickTop="1" thickBot="1" x14ac:dyDescent="0.25">
      <c r="B104" s="274"/>
      <c r="C104" s="274"/>
      <c r="D104" s="256"/>
      <c r="E104" s="257"/>
      <c r="F104" s="257"/>
      <c r="G104" s="257"/>
      <c r="H104" s="258"/>
      <c r="I104" s="259"/>
      <c r="J104" s="259"/>
      <c r="K104" s="260"/>
    </row>
    <row r="105" spans="1:11" ht="14.25" thickTop="1" thickBot="1" x14ac:dyDescent="0.25">
      <c r="B105" s="269" t="s">
        <v>30</v>
      </c>
      <c r="C105" s="270"/>
      <c r="D105" s="252"/>
      <c r="E105" s="253"/>
      <c r="F105" s="253"/>
      <c r="G105" s="253"/>
      <c r="H105" s="261">
        <v>0</v>
      </c>
      <c r="I105" s="262"/>
      <c r="J105" s="262"/>
      <c r="K105" s="263"/>
    </row>
    <row r="106" spans="1:11" ht="14.25" thickTop="1" thickBot="1" x14ac:dyDescent="0.25">
      <c r="B106" s="275" t="s">
        <v>31</v>
      </c>
      <c r="C106" s="276"/>
      <c r="D106" s="254"/>
      <c r="E106" s="255"/>
      <c r="F106" s="255"/>
      <c r="G106" s="255"/>
      <c r="H106" s="264">
        <v>0</v>
      </c>
      <c r="I106" s="265"/>
      <c r="J106" s="265"/>
      <c r="K106" s="266"/>
    </row>
    <row r="107" spans="1:11" ht="14.25" thickTop="1" thickBot="1" x14ac:dyDescent="0.25">
      <c r="B107" s="275" t="s">
        <v>32</v>
      </c>
      <c r="C107" s="276"/>
      <c r="D107" s="277"/>
      <c r="E107" s="278"/>
      <c r="F107" s="278"/>
      <c r="G107" s="278"/>
      <c r="H107" s="264">
        <v>0</v>
      </c>
      <c r="I107" s="265"/>
      <c r="J107" s="265"/>
      <c r="K107" s="266"/>
    </row>
    <row r="108" spans="1:11" ht="14.25" thickTop="1" thickBot="1" x14ac:dyDescent="0.25">
      <c r="B108" s="275" t="s">
        <v>33</v>
      </c>
      <c r="C108" s="276"/>
      <c r="D108" s="277"/>
      <c r="E108" s="278"/>
      <c r="F108" s="278"/>
      <c r="G108" s="278"/>
      <c r="H108" s="264">
        <v>0</v>
      </c>
      <c r="I108" s="265"/>
      <c r="J108" s="265"/>
      <c r="K108" s="266"/>
    </row>
    <row r="109" spans="1:11" ht="14.25" thickTop="1" thickBot="1" x14ac:dyDescent="0.25">
      <c r="B109" s="275" t="s">
        <v>34</v>
      </c>
      <c r="C109" s="276"/>
      <c r="D109" s="277"/>
      <c r="E109" s="278"/>
      <c r="F109" s="278"/>
      <c r="G109" s="278"/>
      <c r="H109" s="264">
        <v>0</v>
      </c>
      <c r="I109" s="265"/>
      <c r="J109" s="265"/>
      <c r="K109" s="266"/>
    </row>
    <row r="110" spans="1:11" ht="14.25" thickTop="1" thickBot="1" x14ac:dyDescent="0.25">
      <c r="B110" s="267" t="s">
        <v>81</v>
      </c>
      <c r="C110" s="268"/>
      <c r="D110" s="277"/>
      <c r="E110" s="278"/>
      <c r="F110" s="278"/>
      <c r="G110" s="278"/>
      <c r="H110" s="264">
        <v>0</v>
      </c>
      <c r="I110" s="265"/>
      <c r="J110" s="265"/>
      <c r="K110" s="266"/>
    </row>
    <row r="111" spans="1:11" ht="14.25" thickTop="1" thickBot="1" x14ac:dyDescent="0.25">
      <c r="B111" s="267" t="s">
        <v>82</v>
      </c>
      <c r="C111" s="268"/>
      <c r="D111" s="277"/>
      <c r="E111" s="278"/>
      <c r="F111" s="278"/>
      <c r="G111" s="278"/>
      <c r="H111" s="264">
        <v>0</v>
      </c>
      <c r="I111" s="265"/>
      <c r="J111" s="265"/>
      <c r="K111" s="266"/>
    </row>
    <row r="112" spans="1:11" ht="14.25" thickTop="1" thickBot="1" x14ac:dyDescent="0.25">
      <c r="B112" s="210" t="s">
        <v>35</v>
      </c>
      <c r="C112" s="211"/>
      <c r="D112" s="206" t="s">
        <v>121</v>
      </c>
      <c r="E112" s="207"/>
      <c r="F112" s="207"/>
      <c r="G112" s="207"/>
      <c r="H112" s="301">
        <v>0</v>
      </c>
      <c r="I112" s="302"/>
      <c r="J112" s="302"/>
      <c r="K112" s="303"/>
    </row>
    <row r="113" spans="1:11" ht="14.25" thickTop="1" thickBot="1" x14ac:dyDescent="0.25">
      <c r="B113" s="210" t="s">
        <v>36</v>
      </c>
      <c r="C113" s="211"/>
      <c r="D113" s="206" t="s">
        <v>122</v>
      </c>
      <c r="E113" s="207"/>
      <c r="F113" s="207"/>
      <c r="G113" s="207"/>
      <c r="H113" s="301">
        <v>0</v>
      </c>
      <c r="I113" s="302"/>
      <c r="J113" s="302"/>
      <c r="K113" s="303"/>
    </row>
    <row r="114" spans="1:11" ht="14.25" thickTop="1" thickBot="1" x14ac:dyDescent="0.25">
      <c r="B114" s="210" t="s">
        <v>37</v>
      </c>
      <c r="C114" s="211"/>
      <c r="D114" s="206" t="s">
        <v>123</v>
      </c>
      <c r="E114" s="207"/>
      <c r="F114" s="207"/>
      <c r="G114" s="207"/>
      <c r="H114" s="301">
        <v>0</v>
      </c>
      <c r="I114" s="302"/>
      <c r="J114" s="302"/>
      <c r="K114" s="303"/>
    </row>
    <row r="115" spans="1:11" ht="14.25" thickTop="1" thickBot="1" x14ac:dyDescent="0.25">
      <c r="B115" s="204" t="s">
        <v>74</v>
      </c>
      <c r="C115" s="205"/>
      <c r="D115" s="208"/>
      <c r="E115" s="209"/>
      <c r="F115" s="209"/>
      <c r="G115" s="209"/>
      <c r="H115" s="304">
        <v>0</v>
      </c>
      <c r="I115" s="305"/>
      <c r="J115" s="305"/>
      <c r="K115" s="306"/>
    </row>
    <row r="116" spans="1:11" ht="14.25" thickTop="1" thickBot="1" x14ac:dyDescent="0.25">
      <c r="B116" s="200" t="s">
        <v>51</v>
      </c>
      <c r="C116" s="201"/>
      <c r="D116" s="196"/>
      <c r="E116" s="197"/>
      <c r="F116" s="197"/>
      <c r="G116" s="197"/>
      <c r="H116" s="307">
        <v>0</v>
      </c>
      <c r="I116" s="308"/>
      <c r="J116" s="308"/>
      <c r="K116" s="309"/>
    </row>
    <row r="117" spans="1:11" ht="14.25" thickTop="1" thickBot="1" x14ac:dyDescent="0.25">
      <c r="B117" s="200" t="s">
        <v>52</v>
      </c>
      <c r="C117" s="201"/>
      <c r="D117" s="196"/>
      <c r="E117" s="197"/>
      <c r="F117" s="197"/>
      <c r="G117" s="197"/>
      <c r="H117" s="307">
        <v>0</v>
      </c>
      <c r="I117" s="308"/>
      <c r="J117" s="308"/>
      <c r="K117" s="309"/>
    </row>
    <row r="118" spans="1:11" ht="14.25" thickTop="1" thickBot="1" x14ac:dyDescent="0.25">
      <c r="B118" s="200" t="s">
        <v>110</v>
      </c>
      <c r="C118" s="201"/>
      <c r="D118" s="196"/>
      <c r="E118" s="197"/>
      <c r="F118" s="197"/>
      <c r="G118" s="197"/>
      <c r="H118" s="307">
        <v>0</v>
      </c>
      <c r="I118" s="308"/>
      <c r="J118" s="308"/>
      <c r="K118" s="309"/>
    </row>
    <row r="119" spans="1:11" ht="14.25" thickTop="1" thickBot="1" x14ac:dyDescent="0.25">
      <c r="B119" s="200" t="s">
        <v>111</v>
      </c>
      <c r="C119" s="201"/>
      <c r="D119" s="196"/>
      <c r="E119" s="197"/>
      <c r="F119" s="197"/>
      <c r="G119" s="197"/>
      <c r="H119" s="307">
        <v>0</v>
      </c>
      <c r="I119" s="308"/>
      <c r="J119" s="308"/>
      <c r="K119" s="309"/>
    </row>
    <row r="120" spans="1:11" ht="14.25" thickTop="1" thickBot="1" x14ac:dyDescent="0.25">
      <c r="B120" s="200" t="s">
        <v>125</v>
      </c>
      <c r="C120" s="201"/>
      <c r="D120" s="196"/>
      <c r="E120" s="197"/>
      <c r="F120" s="197"/>
      <c r="G120" s="197"/>
      <c r="H120" s="307">
        <v>0</v>
      </c>
      <c r="I120" s="308"/>
      <c r="J120" s="308"/>
      <c r="K120" s="309"/>
    </row>
    <row r="121" spans="1:11" ht="14.25" thickTop="1" thickBot="1" x14ac:dyDescent="0.25">
      <c r="B121" s="202" t="s">
        <v>88</v>
      </c>
      <c r="C121" s="203"/>
      <c r="D121" s="198" t="s">
        <v>114</v>
      </c>
      <c r="E121" s="199"/>
      <c r="F121" s="199"/>
      <c r="G121" s="199"/>
      <c r="H121" s="307">
        <v>0</v>
      </c>
      <c r="I121" s="308"/>
      <c r="J121" s="308"/>
      <c r="K121" s="309"/>
    </row>
    <row r="122" spans="1:11" ht="14.25" thickTop="1" thickBot="1" x14ac:dyDescent="0.25">
      <c r="B122" s="42"/>
      <c r="H122" s="298">
        <f>SUM(H105:I121)</f>
        <v>0</v>
      </c>
      <c r="I122" s="299"/>
      <c r="J122" s="299"/>
      <c r="K122" s="300"/>
    </row>
    <row r="123" spans="1:11" ht="14.25" thickTop="1" thickBot="1" x14ac:dyDescent="0.25">
      <c r="B123" s="42" t="s">
        <v>124</v>
      </c>
      <c r="G123" s="39"/>
      <c r="H123" s="39"/>
      <c r="I123" s="39"/>
      <c r="J123" s="39"/>
      <c r="K123" s="39"/>
    </row>
    <row r="124" spans="1:11" ht="14.25" thickTop="1" thickBot="1" x14ac:dyDescent="0.25">
      <c r="A124" s="39"/>
      <c r="B124" s="37" t="s">
        <v>55</v>
      </c>
      <c r="C124" s="37"/>
      <c r="D124" s="38"/>
      <c r="E124" s="145" t="e">
        <f>+H105/H10</f>
        <v>#DIV/0!</v>
      </c>
      <c r="G124" s="39"/>
      <c r="H124" s="39"/>
      <c r="I124" s="39"/>
      <c r="K124" s="39"/>
    </row>
    <row r="125" spans="1:11" ht="14.25" thickTop="1" thickBot="1" x14ac:dyDescent="0.25">
      <c r="A125" s="39"/>
      <c r="B125" s="37" t="s">
        <v>57</v>
      </c>
      <c r="C125" s="37"/>
      <c r="D125" s="38"/>
      <c r="E125" s="145" t="e">
        <f>+H106/H10</f>
        <v>#DIV/0!</v>
      </c>
      <c r="G125" s="95" t="s">
        <v>79</v>
      </c>
      <c r="I125" s="279" t="e">
        <f>+H115/H10</f>
        <v>#DIV/0!</v>
      </c>
      <c r="J125" s="280"/>
      <c r="K125" s="129"/>
    </row>
    <row r="126" spans="1:11" ht="14.25" thickTop="1" thickBot="1" x14ac:dyDescent="0.25">
      <c r="A126" s="39"/>
      <c r="B126" s="37" t="s">
        <v>56</v>
      </c>
      <c r="C126" s="37"/>
      <c r="D126" s="38"/>
      <c r="E126" s="144" t="e">
        <f>SUM(H106:K111)/H10</f>
        <v>#DIV/0!</v>
      </c>
      <c r="G126" s="95" t="s">
        <v>65</v>
      </c>
      <c r="I126" s="281" t="e">
        <f>SUM(H116:K121)/H10</f>
        <v>#DIV/0!</v>
      </c>
      <c r="J126" s="282"/>
      <c r="K126" s="130"/>
    </row>
    <row r="127" spans="1:11" ht="14.25" thickTop="1" thickBot="1" x14ac:dyDescent="0.25">
      <c r="B127" s="37" t="s">
        <v>64</v>
      </c>
      <c r="C127" s="37"/>
      <c r="D127" s="38"/>
      <c r="E127" s="144" t="e">
        <f>SUM(H112:K114)/H10</f>
        <v>#DIV/0!</v>
      </c>
      <c r="G127" s="95" t="s">
        <v>54</v>
      </c>
      <c r="I127" s="283" t="e">
        <f>+H122/H10</f>
        <v>#DIV/0!</v>
      </c>
      <c r="J127" s="284"/>
      <c r="K127" s="131"/>
    </row>
    <row r="128" spans="1:11" ht="13.5" thickTop="1" x14ac:dyDescent="0.2">
      <c r="A128" s="49"/>
      <c r="B128" s="9"/>
      <c r="C128" s="9"/>
      <c r="D128" s="35"/>
      <c r="E128" s="35"/>
      <c r="F128" s="36"/>
      <c r="G128" s="91"/>
      <c r="H128" s="9"/>
      <c r="I128" s="9"/>
      <c r="J128" s="9"/>
      <c r="K128" s="9"/>
    </row>
    <row r="129" spans="1:11" x14ac:dyDescent="0.2">
      <c r="A129" s="50"/>
      <c r="B129" s="50" t="s">
        <v>99</v>
      </c>
      <c r="C129" s="9"/>
      <c r="D129" s="35"/>
      <c r="E129" s="35"/>
      <c r="F129" s="36"/>
      <c r="G129" s="91"/>
      <c r="H129" s="9"/>
      <c r="I129" s="9"/>
      <c r="J129" s="9"/>
      <c r="K129" s="9"/>
    </row>
    <row r="130" spans="1:11" x14ac:dyDescent="0.2">
      <c r="B130" s="5"/>
      <c r="C130" s="5"/>
      <c r="D130" s="9"/>
      <c r="E130" s="3"/>
      <c r="F130" s="5"/>
      <c r="G130" s="5"/>
      <c r="H130" s="5"/>
      <c r="I130" s="5"/>
      <c r="J130" s="5"/>
      <c r="K130" s="5"/>
    </row>
    <row r="131" spans="1:11" x14ac:dyDescent="0.2">
      <c r="B131" s="5"/>
      <c r="C131" s="5"/>
      <c r="D131" s="9"/>
      <c r="E131" s="3"/>
      <c r="F131" s="5"/>
      <c r="G131" s="5"/>
      <c r="H131" s="5"/>
      <c r="I131" s="5"/>
      <c r="J131" s="5"/>
      <c r="K131" s="5"/>
    </row>
    <row r="132" spans="1:11" x14ac:dyDescent="0.2">
      <c r="B132" s="5"/>
      <c r="C132" s="5"/>
      <c r="D132" s="9"/>
      <c r="E132" s="3"/>
      <c r="F132" s="5"/>
      <c r="G132" s="5"/>
      <c r="H132" s="5"/>
      <c r="I132" s="5"/>
      <c r="J132" s="5"/>
      <c r="K132" s="5"/>
    </row>
    <row r="133" spans="1:11" x14ac:dyDescent="0.2">
      <c r="B133" s="5"/>
      <c r="C133" s="5"/>
      <c r="D133" s="9"/>
      <c r="E133" s="3"/>
      <c r="F133" s="5"/>
      <c r="G133" s="5"/>
      <c r="H133" s="5"/>
      <c r="I133" s="5"/>
      <c r="J133" s="5"/>
      <c r="K133" s="5"/>
    </row>
  </sheetData>
  <sheetProtection algorithmName="SHA-512" hashValue="ZLMj5fQhoku6RkL708LAJokjha/SojxdOLFNAhGusYz6g5lFwSExBnSREXoUdn+a+fkvKnojAUD1xU31nDfzcw==" saltValue="e+aJAUrDwIc5Y8N2IUj3XA==" spinCount="100000" sheet="1" objects="1" scenarios="1"/>
  <mergeCells count="157">
    <mergeCell ref="B31:C31"/>
    <mergeCell ref="E31:F31"/>
    <mergeCell ref="B33:C33"/>
    <mergeCell ref="E33:F33"/>
    <mergeCell ref="H24:K24"/>
    <mergeCell ref="C38:D38"/>
    <mergeCell ref="C39:D39"/>
    <mergeCell ref="C40:D40"/>
    <mergeCell ref="C41:D41"/>
    <mergeCell ref="H38:K38"/>
    <mergeCell ref="H39:K39"/>
    <mergeCell ref="H40:K40"/>
    <mergeCell ref="H41:K41"/>
    <mergeCell ref="B32:C32"/>
    <mergeCell ref="E32:F32"/>
    <mergeCell ref="H120:K120"/>
    <mergeCell ref="H121:K121"/>
    <mergeCell ref="H94:K94"/>
    <mergeCell ref="H92:K92"/>
    <mergeCell ref="H93:K93"/>
    <mergeCell ref="I30:K30"/>
    <mergeCell ref="I32:K32"/>
    <mergeCell ref="I31:K31"/>
    <mergeCell ref="I33:K33"/>
    <mergeCell ref="I34:K34"/>
    <mergeCell ref="H111:K111"/>
    <mergeCell ref="H112:K112"/>
    <mergeCell ref="H96:K96"/>
    <mergeCell ref="H95:K95"/>
    <mergeCell ref="B43:L44"/>
    <mergeCell ref="B46:K55"/>
    <mergeCell ref="E34:F34"/>
    <mergeCell ref="E77:F77"/>
    <mergeCell ref="E78:F78"/>
    <mergeCell ref="E79:F79"/>
    <mergeCell ref="E59:K59"/>
    <mergeCell ref="E60:K60"/>
    <mergeCell ref="E61:K61"/>
    <mergeCell ref="E62:K62"/>
    <mergeCell ref="I125:J125"/>
    <mergeCell ref="I126:J126"/>
    <mergeCell ref="I127:J127"/>
    <mergeCell ref="I72:J72"/>
    <mergeCell ref="I73:J73"/>
    <mergeCell ref="H76:K76"/>
    <mergeCell ref="H77:K77"/>
    <mergeCell ref="H78:K78"/>
    <mergeCell ref="H79:K79"/>
    <mergeCell ref="H86:K86"/>
    <mergeCell ref="H87:K87"/>
    <mergeCell ref="H88:K88"/>
    <mergeCell ref="H89:K89"/>
    <mergeCell ref="H90:K90"/>
    <mergeCell ref="H122:K122"/>
    <mergeCell ref="H113:K113"/>
    <mergeCell ref="H114:K114"/>
    <mergeCell ref="H115:K115"/>
    <mergeCell ref="H116:K116"/>
    <mergeCell ref="H117:K117"/>
    <mergeCell ref="H118:K118"/>
    <mergeCell ref="H119:K119"/>
    <mergeCell ref="H91:K91"/>
    <mergeCell ref="H97:K97"/>
    <mergeCell ref="D102:G104"/>
    <mergeCell ref="H102:K104"/>
    <mergeCell ref="H105:K105"/>
    <mergeCell ref="H106:K106"/>
    <mergeCell ref="B111:C111"/>
    <mergeCell ref="B110:C110"/>
    <mergeCell ref="B112:C112"/>
    <mergeCell ref="B105:C105"/>
    <mergeCell ref="B102:C104"/>
    <mergeCell ref="B107:C107"/>
    <mergeCell ref="B106:C106"/>
    <mergeCell ref="B109:C109"/>
    <mergeCell ref="B108:C108"/>
    <mergeCell ref="H107:K107"/>
    <mergeCell ref="H108:K108"/>
    <mergeCell ref="H109:K109"/>
    <mergeCell ref="H110:K110"/>
    <mergeCell ref="D107:G107"/>
    <mergeCell ref="D108:G108"/>
    <mergeCell ref="D109:G109"/>
    <mergeCell ref="D110:G110"/>
    <mergeCell ref="D111:G111"/>
    <mergeCell ref="B113:C113"/>
    <mergeCell ref="I65:J65"/>
    <mergeCell ref="B59:D59"/>
    <mergeCell ref="I58:J58"/>
    <mergeCell ref="B66:G67"/>
    <mergeCell ref="B69:G70"/>
    <mergeCell ref="B72:G72"/>
    <mergeCell ref="H83:K85"/>
    <mergeCell ref="E83:E85"/>
    <mergeCell ref="D83:D85"/>
    <mergeCell ref="B83:C85"/>
    <mergeCell ref="G83:G85"/>
    <mergeCell ref="B61:C61"/>
    <mergeCell ref="B62:C62"/>
    <mergeCell ref="B76:D76"/>
    <mergeCell ref="B77:D77"/>
    <mergeCell ref="B78:D78"/>
    <mergeCell ref="B60:C60"/>
    <mergeCell ref="H75:K75"/>
    <mergeCell ref="E75:F75"/>
    <mergeCell ref="E76:F76"/>
    <mergeCell ref="B79:D79"/>
    <mergeCell ref="D105:G105"/>
    <mergeCell ref="D106:G106"/>
    <mergeCell ref="H17:K17"/>
    <mergeCell ref="C24:E24"/>
    <mergeCell ref="C17:E17"/>
    <mergeCell ref="C21:K21"/>
    <mergeCell ref="H22:K22"/>
    <mergeCell ref="H23:K23"/>
    <mergeCell ref="D120:G120"/>
    <mergeCell ref="D121:G121"/>
    <mergeCell ref="B117:C117"/>
    <mergeCell ref="B120:C120"/>
    <mergeCell ref="B121:C121"/>
    <mergeCell ref="B116:C116"/>
    <mergeCell ref="B115:C115"/>
    <mergeCell ref="B118:C118"/>
    <mergeCell ref="D112:G112"/>
    <mergeCell ref="D113:G113"/>
    <mergeCell ref="D114:G114"/>
    <mergeCell ref="B119:C119"/>
    <mergeCell ref="D115:G115"/>
    <mergeCell ref="D116:G116"/>
    <mergeCell ref="D117:G117"/>
    <mergeCell ref="D118:G118"/>
    <mergeCell ref="D119:G119"/>
    <mergeCell ref="B114:C114"/>
    <mergeCell ref="C23:E23"/>
    <mergeCell ref="C10:F10"/>
    <mergeCell ref="H10:K10"/>
    <mergeCell ref="C22:E22"/>
    <mergeCell ref="C26:E26"/>
    <mergeCell ref="C25:E25"/>
    <mergeCell ref="B1:K1"/>
    <mergeCell ref="B2:K2"/>
    <mergeCell ref="B30:C30"/>
    <mergeCell ref="E30:F30"/>
    <mergeCell ref="D3:E3"/>
    <mergeCell ref="H25:K25"/>
    <mergeCell ref="H26:K26"/>
    <mergeCell ref="H27:K27"/>
    <mergeCell ref="I7:K7"/>
    <mergeCell ref="F3:G3"/>
    <mergeCell ref="C13:E13"/>
    <mergeCell ref="C14:E14"/>
    <mergeCell ref="C15:E15"/>
    <mergeCell ref="C16:E16"/>
    <mergeCell ref="C7:G7"/>
    <mergeCell ref="C8:K8"/>
    <mergeCell ref="C9:K9"/>
    <mergeCell ref="H16:K16"/>
  </mergeCells>
  <printOptions horizontalCentered="1"/>
  <pageMargins left="0.17" right="0.25" top="0.19" bottom="0.2" header="0.17" footer="0.15"/>
  <pageSetup scale="95" orientation="portrait" r:id="rId1"/>
  <headerFooter alignWithMargins="0"/>
  <rowBreaks count="2" manualBreakCount="2">
    <brk id="62" max="11" man="1"/>
    <brk id="127" max="11" man="1"/>
  </rowBreaks>
  <ignoredErrors>
    <ignoredError sqref="H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abel 1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19050</xdr:colOff>
                    <xdr:row>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7B3C29B601D42B026EF87584A4C08" ma:contentTypeVersion="12" ma:contentTypeDescription="Create a new document." ma:contentTypeScope="" ma:versionID="b69f95afd574561e4e19de39158cb8f6">
  <xsd:schema xmlns:xsd="http://www.w3.org/2001/XMLSchema" xmlns:xs="http://www.w3.org/2001/XMLSchema" xmlns:p="http://schemas.microsoft.com/office/2006/metadata/properties" xmlns:ns2="d5e83dd7-b170-4e99-8dd3-3fa9b702893d" xmlns:ns3="9d0d9546-a434-4a07-ac2c-fabf3e4eb906" targetNamespace="http://schemas.microsoft.com/office/2006/metadata/properties" ma:root="true" ma:fieldsID="923bcca7630f1e2e8c0d39c68ae50fb6" ns2:_="" ns3:_="">
    <xsd:import namespace="d5e83dd7-b170-4e99-8dd3-3fa9b702893d"/>
    <xsd:import namespace="9d0d9546-a434-4a07-ac2c-fabf3e4eb9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83dd7-b170-4e99-8dd3-3fa9b7028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d9546-a434-4a07-ac2c-fabf3e4eb9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8EC324-3BF5-4331-BCB6-C18C437FD4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70B63E-3901-45C8-B3A6-9BA5A6A73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e83dd7-b170-4e99-8dd3-3fa9b702893d"/>
    <ds:schemaRef ds:uri="9d0d9546-a434-4a07-ac2c-fabf3e4eb9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5634C8-7A6A-4C16-97A6-70144C8429D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5e83dd7-b170-4e99-8dd3-3fa9b702893d"/>
    <ds:schemaRef ds:uri="http://purl.org/dc/terms/"/>
    <ds:schemaRef ds:uri="9d0d9546-a434-4a07-ac2c-fabf3e4eb90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NDIF 1</vt:lpstr>
      <vt:lpstr>'NDIF 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lastPrinted>1899-12-30T00:00:00Z</cp:lastPrinted>
  <dcterms:created xsi:type="dcterms:W3CDTF">1899-12-30T05:00:00Z</dcterms:created>
  <dcterms:modified xsi:type="dcterms:W3CDTF">2024-02-16T16:36:51Z</dcterms:modified>
  <cp:category/>
</cp:coreProperties>
</file>